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sv-file10\12_政策企画課\02_広報情報グループ\05_統計調査に関すること\02_統計台帳\R07\05_ホームページ\エクセル版\"/>
    </mc:Choice>
  </mc:AlternateContent>
  <xr:revisionPtr revIDLastSave="0" documentId="13_ncr:1_{9A9499DA-8743-45F7-9E41-865E6D3FF296}" xr6:coauthVersionLast="47" xr6:coauthVersionMax="47" xr10:uidLastSave="{00000000-0000-0000-0000-000000000000}"/>
  <bookViews>
    <workbookView xWindow="1644" yWindow="276" windowWidth="20076" windowHeight="11784" xr2:uid="{31D7819E-4FB9-4D97-8E26-EF624948E8A4}"/>
  </bookViews>
  <sheets>
    <sheet name="商店・製造事業所" sheetId="1" r:id="rId1"/>
  </sheets>
  <definedNames>
    <definedName name="_xlnm.Print_Area" localSheetId="0">商店・製造事業所!$A$1:$Q$61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<sst xmlns="http://schemas.openxmlformats.org/spreadsheetml/2006/main" count="172" uniqueCount="77">
  <si>
    <t>■　商店数・従業者数・商品販売額等</t>
    <rPh sb="16" eb="17">
      <t>トウ</t>
    </rPh>
    <phoneticPr fontId="4"/>
  </si>
  <si>
    <t>（単位：所，人，万円，㎡）</t>
    <rPh sb="1" eb="3">
      <t>タンイ</t>
    </rPh>
    <rPh sb="4" eb="5">
      <t>ショ</t>
    </rPh>
    <rPh sb="6" eb="7">
      <t>ニン</t>
    </rPh>
    <rPh sb="8" eb="10">
      <t>マンエン</t>
    </rPh>
    <phoneticPr fontId="4"/>
  </si>
  <si>
    <t>年次</t>
  </si>
  <si>
    <t>卸売業</t>
  </si>
  <si>
    <t>小売業</t>
  </si>
  <si>
    <t>飲食店</t>
  </si>
  <si>
    <t>商店数</t>
  </si>
  <si>
    <t>従業者数（人）</t>
    <rPh sb="5" eb="6">
      <t>ニン</t>
    </rPh>
    <phoneticPr fontId="4"/>
  </si>
  <si>
    <t>年間商品
販売額</t>
  </si>
  <si>
    <t>仲立手数料</t>
  </si>
  <si>
    <t>売場面積
（㎡）</t>
  </si>
  <si>
    <t>年間商品
販売額</t>
    <rPh sb="5" eb="7">
      <t>ハンバイ</t>
    </rPh>
    <rPh sb="7" eb="8">
      <t>ガク</t>
    </rPh>
    <phoneticPr fontId="4"/>
  </si>
  <si>
    <t>従業者数</t>
  </si>
  <si>
    <t>年間
販売額</t>
  </si>
  <si>
    <t>サービス料</t>
  </si>
  <si>
    <t>総数</t>
  </si>
  <si>
    <t>男</t>
  </si>
  <si>
    <t>女</t>
  </si>
  <si>
    <t>修　理　料</t>
  </si>
  <si>
    <t>女</t>
    <rPh sb="0" eb="1">
      <t>オンナ</t>
    </rPh>
    <phoneticPr fontId="4"/>
  </si>
  <si>
    <t>昭和４９年</t>
  </si>
  <si>
    <t>昭和５１年</t>
  </si>
  <si>
    <t>昭和５４年</t>
  </si>
  <si>
    <t>昭和５７年</t>
  </si>
  <si>
    <t>昭和６０年</t>
  </si>
  <si>
    <t>（昭和61年10月１日実施）</t>
  </si>
  <si>
    <t>昭和６３年</t>
  </si>
  <si>
    <t>（平成１年10月１日実施）</t>
  </si>
  <si>
    <t>平成　３年</t>
  </si>
  <si>
    <t>（平成４年10月１日実施）</t>
  </si>
  <si>
    <t>平成　６年</t>
    <rPh sb="0" eb="2">
      <t>ヘイセイ</t>
    </rPh>
    <rPh sb="4" eb="5">
      <t>ネン</t>
    </rPh>
    <phoneticPr fontId="4"/>
  </si>
  <si>
    <t>―</t>
  </si>
  <si>
    <t>（国勢調査と重複するため延期）</t>
    <rPh sb="1" eb="3">
      <t>コクセイ</t>
    </rPh>
    <rPh sb="3" eb="5">
      <t>チョウサ</t>
    </rPh>
    <rPh sb="6" eb="8">
      <t>ジュウフク</t>
    </rPh>
    <rPh sb="12" eb="14">
      <t>エンキ</t>
    </rPh>
    <phoneticPr fontId="4"/>
  </si>
  <si>
    <t>（平成７年６月１日実施）</t>
    <rPh sb="1" eb="5">
      <t>ヘイセイ７ネン</t>
    </rPh>
    <rPh sb="5" eb="7">
      <t>６ガツ</t>
    </rPh>
    <rPh sb="7" eb="9">
      <t>１ニチ</t>
    </rPh>
    <rPh sb="9" eb="11">
      <t>ジッシ</t>
    </rPh>
    <phoneticPr fontId="4"/>
  </si>
  <si>
    <t>平成　９年</t>
    <rPh sb="0" eb="2">
      <t>ヘイセイ</t>
    </rPh>
    <rPh sb="4" eb="5">
      <t>ネン</t>
    </rPh>
    <phoneticPr fontId="4"/>
  </si>
  <si>
    <t>（平成９年６月１日実施）</t>
    <rPh sb="1" eb="3">
      <t>ヘイセイ</t>
    </rPh>
    <rPh sb="4" eb="5">
      <t>ネン</t>
    </rPh>
    <rPh sb="5" eb="7">
      <t>６ガツ</t>
    </rPh>
    <rPh sb="7" eb="9">
      <t>１ニチ</t>
    </rPh>
    <rPh sb="9" eb="11">
      <t>ジッシ</t>
    </rPh>
    <phoneticPr fontId="4"/>
  </si>
  <si>
    <t>平成１１年</t>
    <rPh sb="0" eb="2">
      <t>ヘイセイ</t>
    </rPh>
    <rPh sb="4" eb="5">
      <t>ネン</t>
    </rPh>
    <phoneticPr fontId="4"/>
  </si>
  <si>
    <t>平成１４年</t>
    <rPh sb="0" eb="2">
      <t>ヘイセイ</t>
    </rPh>
    <rPh sb="4" eb="5">
      <t>ネン</t>
    </rPh>
    <phoneticPr fontId="4"/>
  </si>
  <si>
    <t>平成１９年</t>
    <rPh sb="0" eb="2">
      <t>ヘイセイ</t>
    </rPh>
    <rPh sb="4" eb="5">
      <t>ネン</t>
    </rPh>
    <phoneticPr fontId="4"/>
  </si>
  <si>
    <t>平成２１年</t>
    <rPh sb="0" eb="2">
      <t>ヘイセイ</t>
    </rPh>
    <rPh sb="4" eb="5">
      <t>ネン</t>
    </rPh>
    <phoneticPr fontId="4"/>
  </si>
  <si>
    <t>平成２４年</t>
    <rPh sb="0" eb="2">
      <t>ヘイセイ</t>
    </rPh>
    <rPh sb="4" eb="5">
      <t>ネン</t>
    </rPh>
    <phoneticPr fontId="4"/>
  </si>
  <si>
    <t>平成２６年</t>
    <rPh sb="0" eb="2">
      <t>ヘイセイ</t>
    </rPh>
    <rPh sb="4" eb="5">
      <t>ネン</t>
    </rPh>
    <phoneticPr fontId="4"/>
  </si>
  <si>
    <t>平成２８年</t>
    <rPh sb="0" eb="2">
      <t>ヘイセイ</t>
    </rPh>
    <rPh sb="4" eb="5">
      <t>ネン</t>
    </rPh>
    <phoneticPr fontId="4"/>
  </si>
  <si>
    <t>令和３年</t>
    <rPh sb="0" eb="2">
      <t>レイワ</t>
    </rPh>
    <rPh sb="3" eb="4">
      <t>ネン</t>
    </rPh>
    <phoneticPr fontId="4"/>
  </si>
  <si>
    <t>※　１０月１日現在  商業統計調査</t>
  </si>
  <si>
    <r>
      <t>※　平成２４年は２月１日現在、</t>
    </r>
    <r>
      <rPr>
        <sz val="11"/>
        <color theme="1"/>
        <rFont val="ＭＳ Ｐゴシック"/>
        <family val="3"/>
        <charset val="128"/>
      </rPr>
      <t>平成２８年は６月１日現在、令和３年は６月１日現在　経済センサス-活動調査</t>
    </r>
    <rPh sb="2" eb="4">
      <t>ヘイセイ</t>
    </rPh>
    <rPh sb="6" eb="7">
      <t>ネン</t>
    </rPh>
    <rPh sb="9" eb="10">
      <t>ガツ</t>
    </rPh>
    <rPh sb="11" eb="12">
      <t>ニチ</t>
    </rPh>
    <rPh sb="12" eb="14">
      <t>ゲンザイ</t>
    </rPh>
    <rPh sb="15" eb="17">
      <t>ヘイセイ</t>
    </rPh>
    <rPh sb="19" eb="20">
      <t>ネン</t>
    </rPh>
    <rPh sb="22" eb="23">
      <t>ガツ</t>
    </rPh>
    <rPh sb="24" eb="25">
      <t>ニチ</t>
    </rPh>
    <rPh sb="25" eb="27">
      <t>ゲンザイ</t>
    </rPh>
    <rPh sb="28" eb="30">
      <t>レイワ</t>
    </rPh>
    <rPh sb="31" eb="32">
      <t>ネン</t>
    </rPh>
    <rPh sb="34" eb="35">
      <t>ガツ</t>
    </rPh>
    <rPh sb="36" eb="37">
      <t>ニチ</t>
    </rPh>
    <rPh sb="37" eb="39">
      <t>ゲンザイ</t>
    </rPh>
    <phoneticPr fontId="4"/>
  </si>
  <si>
    <t>■　製造業事業所，従業者，製造品出荷額等</t>
  </si>
  <si>
    <t>（単位：所，人，万円）</t>
    <rPh sb="1" eb="3">
      <t>タンイ</t>
    </rPh>
    <rPh sb="4" eb="5">
      <t>ショ</t>
    </rPh>
    <rPh sb="6" eb="7">
      <t>ニン</t>
    </rPh>
    <rPh sb="8" eb="10">
      <t>マンエン</t>
    </rPh>
    <phoneticPr fontId="4"/>
  </si>
  <si>
    <t>事業所数</t>
  </si>
  <si>
    <t>うち常用</t>
  </si>
  <si>
    <t>給与総額</t>
  </si>
  <si>
    <t>原材料
使用額</t>
  </si>
  <si>
    <t>製造品出荷額等</t>
  </si>
  <si>
    <t>労働者数</t>
  </si>
  <si>
    <t>平成　５年</t>
  </si>
  <si>
    <t>平成　６年</t>
  </si>
  <si>
    <t>平成　７年</t>
  </si>
  <si>
    <t>平成　８年</t>
  </si>
  <si>
    <t>平成　９年</t>
  </si>
  <si>
    <t>平成１０年</t>
  </si>
  <si>
    <t>平成１１年</t>
  </si>
  <si>
    <t>平成１２年</t>
  </si>
  <si>
    <t>平成１３年</t>
  </si>
  <si>
    <t>平成１５年</t>
  </si>
  <si>
    <t>平成１６年</t>
    <rPh sb="0" eb="2">
      <t>ヘイセイ</t>
    </rPh>
    <rPh sb="4" eb="5">
      <t>ネン</t>
    </rPh>
    <phoneticPr fontId="4"/>
  </si>
  <si>
    <t>平成１７年</t>
    <rPh sb="0" eb="2">
      <t>ヘイセイ</t>
    </rPh>
    <rPh sb="4" eb="5">
      <t>ネン</t>
    </rPh>
    <phoneticPr fontId="4"/>
  </si>
  <si>
    <t>平成１８年</t>
    <rPh sb="0" eb="2">
      <t>ヘイセイ</t>
    </rPh>
    <rPh sb="4" eb="5">
      <t>ネン</t>
    </rPh>
    <phoneticPr fontId="4"/>
  </si>
  <si>
    <t>平成２０年</t>
    <rPh sb="0" eb="2">
      <t>ヘイセイ</t>
    </rPh>
    <rPh sb="4" eb="5">
      <t>ネン</t>
    </rPh>
    <phoneticPr fontId="4"/>
  </si>
  <si>
    <t>平成２２年</t>
    <rPh sb="0" eb="2">
      <t>ヘイセイ</t>
    </rPh>
    <rPh sb="4" eb="5">
      <t>ネン</t>
    </rPh>
    <phoneticPr fontId="4"/>
  </si>
  <si>
    <t>平成２３年</t>
    <rPh sb="0" eb="2">
      <t>ヘイセイ</t>
    </rPh>
    <rPh sb="4" eb="5">
      <t>ネン</t>
    </rPh>
    <phoneticPr fontId="4"/>
  </si>
  <si>
    <t>平成２５年</t>
    <rPh sb="0" eb="2">
      <t>ヘイセイ</t>
    </rPh>
    <rPh sb="4" eb="5">
      <t>ネン</t>
    </rPh>
    <phoneticPr fontId="4"/>
  </si>
  <si>
    <t>平成２９年</t>
    <rPh sb="0" eb="2">
      <t>ヘイセイ</t>
    </rPh>
    <rPh sb="4" eb="5">
      <t>ネン</t>
    </rPh>
    <phoneticPr fontId="4"/>
  </si>
  <si>
    <t>平成３０年</t>
    <rPh sb="0" eb="2">
      <t>ヘイセイ</t>
    </rPh>
    <rPh sb="4" eb="5">
      <t>ネン</t>
    </rPh>
    <phoneticPr fontId="4"/>
  </si>
  <si>
    <t>令和　元年</t>
    <rPh sb="0" eb="2">
      <t>レイワ</t>
    </rPh>
    <rPh sb="3" eb="4">
      <t>ガン</t>
    </rPh>
    <rPh sb="4" eb="5">
      <t>ネン</t>
    </rPh>
    <phoneticPr fontId="4"/>
  </si>
  <si>
    <t>令和　２年</t>
    <rPh sb="0" eb="2">
      <t>レイワ</t>
    </rPh>
    <rPh sb="4" eb="5">
      <t>ネン</t>
    </rPh>
    <phoneticPr fontId="4"/>
  </si>
  <si>
    <t>※　１２月３１日現在、平成２９年から６月１日現在　　 工業統計調査　（従業員4人以上）</t>
    <rPh sb="11" eb="13">
      <t>ヘイセイ</t>
    </rPh>
    <rPh sb="15" eb="16">
      <t>ネン</t>
    </rPh>
    <phoneticPr fontId="4"/>
  </si>
  <si>
    <t>※　令和2年を最後に工業統計調査が廃止となり、令和4年より経済構造実態調査に包摂された。公表結果が都道府県単位となったため、以降更新を中止する。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</si>
</sst>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</font>
    <font>
      <b/>
      <sz val="11"/>
      <color theme="1"/>
      <name val="ＭＳ Ｐ明朝"/>
      <family val="1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1"/>
      <color theme="1"/>
      <name val="ＭＳ Ｐゴシック"/>
      <family val="3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76" fontId="5" fillId="0" borderId="13" xfId="1" applyNumberFormat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176" fontId="5" fillId="0" borderId="10" xfId="1" applyNumberFormat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176" fontId="5" fillId="0" borderId="11" xfId="1" applyNumberFormat="1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176" fontId="5" fillId="0" borderId="14" xfId="1" applyNumberFormat="1" applyFont="1" applyBorder="1" applyAlignment="1">
      <alignment vertical="center"/>
    </xf>
    <xf numFmtId="176" fontId="5" fillId="0" borderId="13" xfId="1" applyNumberFormat="1" applyFont="1" applyBorder="1" applyAlignment="1">
      <alignment horizontal="center" vertical="center"/>
    </xf>
    <xf numFmtId="176" fontId="5" fillId="0" borderId="13" xfId="1" applyNumberFormat="1" applyFont="1" applyBorder="1" applyAlignment="1">
      <alignment horizontal="right" vertical="center"/>
    </xf>
    <xf numFmtId="176" fontId="5" fillId="0" borderId="2" xfId="1" applyNumberFormat="1" applyFont="1" applyBorder="1" applyAlignment="1">
      <alignment vertical="center"/>
    </xf>
    <xf numFmtId="0" fontId="7" fillId="0" borderId="0" xfId="1" applyFont="1" applyAlignment="1">
      <alignment vertical="center"/>
    </xf>
    <xf numFmtId="176" fontId="5" fillId="0" borderId="13" xfId="1" applyNumberFormat="1" applyFont="1" applyBorder="1" applyAlignment="1">
      <alignment horizontal="right" vertical="center"/>
    </xf>
    <xf numFmtId="0" fontId="5" fillId="0" borderId="13" xfId="1" applyFont="1" applyBorder="1" applyAlignment="1">
      <alignment horizontal="right" vertical="center"/>
    </xf>
    <xf numFmtId="176" fontId="5" fillId="0" borderId="2" xfId="1" applyNumberFormat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176" fontId="5" fillId="0" borderId="2" xfId="1" applyNumberFormat="1" applyFont="1" applyBorder="1" applyAlignment="1">
      <alignment horizontal="right" vertical="center"/>
    </xf>
    <xf numFmtId="0" fontId="5" fillId="0" borderId="4" xfId="1" applyFont="1" applyBorder="1" applyAlignment="1">
      <alignment horizontal="right" vertical="center"/>
    </xf>
    <xf numFmtId="176" fontId="5" fillId="0" borderId="1" xfId="1" applyNumberFormat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 shrinkToFit="1"/>
    </xf>
    <xf numFmtId="176" fontId="5" fillId="0" borderId="3" xfId="1" applyNumberFormat="1" applyFont="1" applyBorder="1" applyAlignment="1">
      <alignment horizontal="center" vertical="center" shrinkToFit="1"/>
    </xf>
    <xf numFmtId="176" fontId="5" fillId="0" borderId="4" xfId="1" applyNumberFormat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</cellXfs>
  <cellStyles count="2">
    <cellStyle name="標準" xfId="0" builtinId="0"/>
    <cellStyle name="標準 3 2" xfId="1" xr:uid="{8C74140F-9C18-4119-95B1-D536AC9AC5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081B4-0D75-42A9-8896-8B82DB417416}">
  <sheetPr>
    <pageSetUpPr fitToPage="1"/>
  </sheetPr>
  <dimension ref="A1:Q70"/>
  <sheetViews>
    <sheetView tabSelected="1" view="pageBreakPreview" zoomScale="85" zoomScaleSheetLayoutView="85" workbookViewId="0">
      <pane xSplit="1" ySplit="1" topLeftCell="B2" activePane="bottomRight" state="frozen"/>
      <selection activeCell="A4" sqref="A4"/>
      <selection pane="topRight" activeCell="A4" sqref="A4"/>
      <selection pane="bottomLeft" activeCell="A4" sqref="A4"/>
      <selection pane="bottomRight" activeCell="E1" sqref="E1"/>
    </sheetView>
  </sheetViews>
  <sheetFormatPr defaultColWidth="8" defaultRowHeight="13.2" x14ac:dyDescent="0.45"/>
  <cols>
    <col min="1" max="1" width="9.59765625" style="2" customWidth="1"/>
    <col min="2" max="2" width="8.296875" style="2" bestFit="1" customWidth="1"/>
    <col min="3" max="5" width="7.796875" style="2" customWidth="1"/>
    <col min="6" max="6" width="9.09765625" style="2" bestFit="1" customWidth="1"/>
    <col min="7" max="7" width="9.59765625" style="2" customWidth="1"/>
    <col min="8" max="8" width="6.69921875" style="2" bestFit="1" customWidth="1"/>
    <col min="9" max="9" width="6.296875" style="2" customWidth="1"/>
    <col min="10" max="11" width="4.8984375" style="2" bestFit="1" customWidth="1"/>
    <col min="12" max="12" width="8.296875" style="2" bestFit="1" customWidth="1"/>
    <col min="13" max="13" width="9.09765625" style="2" bestFit="1" customWidth="1"/>
    <col min="14" max="14" width="9.69921875" style="2" customWidth="1"/>
    <col min="15" max="15" width="6.8984375" style="2" customWidth="1"/>
    <col min="16" max="16" width="8.296875" style="2" customWidth="1"/>
    <col min="17" max="17" width="7.796875" style="2" customWidth="1"/>
    <col min="18" max="18" width="8" style="2"/>
    <col min="19" max="19" width="4.296875" style="2" customWidth="1"/>
    <col min="20" max="16384" width="8" style="2"/>
  </cols>
  <sheetData>
    <row r="1" spans="1:17" x14ac:dyDescent="0.45">
      <c r="A1" s="1" t="s">
        <v>0</v>
      </c>
      <c r="Q1" s="3" t="s">
        <v>1</v>
      </c>
    </row>
    <row r="2" spans="1:17" x14ac:dyDescent="0.45">
      <c r="A2" s="30" t="s">
        <v>2</v>
      </c>
      <c r="B2" s="41" t="s">
        <v>3</v>
      </c>
      <c r="C2" s="42"/>
      <c r="D2" s="42"/>
      <c r="E2" s="42"/>
      <c r="F2" s="42"/>
      <c r="G2" s="43"/>
      <c r="H2" s="41" t="s">
        <v>4</v>
      </c>
      <c r="I2" s="42"/>
      <c r="J2" s="42"/>
      <c r="K2" s="42"/>
      <c r="L2" s="42"/>
      <c r="M2" s="42"/>
      <c r="N2" s="43"/>
      <c r="O2" s="41" t="s">
        <v>5</v>
      </c>
      <c r="P2" s="42"/>
      <c r="Q2" s="43"/>
    </row>
    <row r="3" spans="1:17" x14ac:dyDescent="0.45">
      <c r="A3" s="37"/>
      <c r="B3" s="30" t="s">
        <v>6</v>
      </c>
      <c r="C3" s="33" t="s">
        <v>7</v>
      </c>
      <c r="D3" s="44"/>
      <c r="E3" s="34"/>
      <c r="F3" s="32" t="s">
        <v>8</v>
      </c>
      <c r="G3" s="4" t="s">
        <v>9</v>
      </c>
      <c r="H3" s="30" t="s">
        <v>6</v>
      </c>
      <c r="I3" s="33" t="s">
        <v>7</v>
      </c>
      <c r="J3" s="44"/>
      <c r="K3" s="34"/>
      <c r="L3" s="32" t="s">
        <v>10</v>
      </c>
      <c r="M3" s="32" t="s">
        <v>11</v>
      </c>
      <c r="N3" s="4" t="s">
        <v>9</v>
      </c>
      <c r="O3" s="30" t="s">
        <v>6</v>
      </c>
      <c r="P3" s="30" t="s">
        <v>12</v>
      </c>
      <c r="Q3" s="32" t="s">
        <v>13</v>
      </c>
    </row>
    <row r="4" spans="1:17" x14ac:dyDescent="0.45">
      <c r="A4" s="37"/>
      <c r="B4" s="37"/>
      <c r="C4" s="35"/>
      <c r="D4" s="45"/>
      <c r="E4" s="36"/>
      <c r="F4" s="37"/>
      <c r="G4" s="5" t="s">
        <v>14</v>
      </c>
      <c r="H4" s="37"/>
      <c r="I4" s="35"/>
      <c r="J4" s="45"/>
      <c r="K4" s="36"/>
      <c r="L4" s="37"/>
      <c r="M4" s="37"/>
      <c r="N4" s="5" t="s">
        <v>14</v>
      </c>
      <c r="O4" s="37"/>
      <c r="P4" s="37"/>
      <c r="Q4" s="37"/>
    </row>
    <row r="5" spans="1:17" x14ac:dyDescent="0.45">
      <c r="A5" s="31"/>
      <c r="B5" s="31"/>
      <c r="C5" s="6" t="s">
        <v>15</v>
      </c>
      <c r="D5" s="6" t="s">
        <v>16</v>
      </c>
      <c r="E5" s="6" t="s">
        <v>17</v>
      </c>
      <c r="F5" s="31"/>
      <c r="G5" s="7" t="s">
        <v>18</v>
      </c>
      <c r="H5" s="31"/>
      <c r="I5" s="7" t="s">
        <v>15</v>
      </c>
      <c r="J5" s="6" t="s">
        <v>16</v>
      </c>
      <c r="K5" s="7" t="s">
        <v>19</v>
      </c>
      <c r="L5" s="31"/>
      <c r="M5" s="31"/>
      <c r="N5" s="8" t="s">
        <v>18</v>
      </c>
      <c r="O5" s="31"/>
      <c r="P5" s="31"/>
      <c r="Q5" s="31"/>
    </row>
    <row r="6" spans="1:17" hidden="1" x14ac:dyDescent="0.45">
      <c r="A6" s="6" t="s">
        <v>20</v>
      </c>
      <c r="B6" s="9">
        <v>13</v>
      </c>
      <c r="C6" s="9">
        <v>40</v>
      </c>
      <c r="D6" s="9">
        <v>22</v>
      </c>
      <c r="E6" s="9">
        <v>18</v>
      </c>
      <c r="F6" s="9">
        <v>130786</v>
      </c>
      <c r="G6" s="9">
        <v>215</v>
      </c>
      <c r="H6" s="9">
        <v>157</v>
      </c>
      <c r="I6" s="9">
        <v>501</v>
      </c>
      <c r="J6" s="9">
        <v>254</v>
      </c>
      <c r="K6" s="9">
        <v>247</v>
      </c>
      <c r="L6" s="9">
        <v>8364</v>
      </c>
      <c r="M6" s="10">
        <v>391341</v>
      </c>
      <c r="N6" s="9">
        <v>3998</v>
      </c>
      <c r="O6" s="9">
        <v>19</v>
      </c>
      <c r="P6" s="9">
        <v>41</v>
      </c>
      <c r="Q6" s="9">
        <v>19392</v>
      </c>
    </row>
    <row r="7" spans="1:17" x14ac:dyDescent="0.45">
      <c r="A7" s="6" t="s">
        <v>21</v>
      </c>
      <c r="B7" s="9">
        <v>9</v>
      </c>
      <c r="C7" s="9">
        <v>28</v>
      </c>
      <c r="D7" s="9">
        <v>18</v>
      </c>
      <c r="E7" s="9">
        <v>10</v>
      </c>
      <c r="F7" s="9">
        <v>66550</v>
      </c>
      <c r="G7" s="9"/>
      <c r="H7" s="9">
        <v>190</v>
      </c>
      <c r="I7" s="9">
        <v>647</v>
      </c>
      <c r="J7" s="9">
        <v>315</v>
      </c>
      <c r="K7" s="9">
        <v>332</v>
      </c>
      <c r="L7" s="9">
        <v>10092</v>
      </c>
      <c r="M7" s="9">
        <v>566231</v>
      </c>
      <c r="N7" s="9">
        <v>8337</v>
      </c>
      <c r="O7" s="9">
        <v>33</v>
      </c>
      <c r="P7" s="9">
        <v>69</v>
      </c>
      <c r="Q7" s="9">
        <v>20024</v>
      </c>
    </row>
    <row r="8" spans="1:17" x14ac:dyDescent="0.45">
      <c r="A8" s="6" t="s">
        <v>22</v>
      </c>
      <c r="B8" s="9">
        <v>14</v>
      </c>
      <c r="C8" s="9">
        <v>65</v>
      </c>
      <c r="D8" s="9">
        <v>40</v>
      </c>
      <c r="E8" s="9">
        <v>25</v>
      </c>
      <c r="F8" s="9">
        <v>158938</v>
      </c>
      <c r="G8" s="9">
        <v>60</v>
      </c>
      <c r="H8" s="9">
        <v>211</v>
      </c>
      <c r="I8" s="9">
        <v>752</v>
      </c>
      <c r="J8" s="9">
        <v>349</v>
      </c>
      <c r="K8" s="9">
        <v>403</v>
      </c>
      <c r="L8" s="9">
        <v>10615</v>
      </c>
      <c r="M8" s="9">
        <v>753726</v>
      </c>
      <c r="N8" s="9">
        <v>12918</v>
      </c>
      <c r="O8" s="9">
        <v>50</v>
      </c>
      <c r="P8" s="9">
        <v>111</v>
      </c>
      <c r="Q8" s="9">
        <v>32162</v>
      </c>
    </row>
    <row r="9" spans="1:17" x14ac:dyDescent="0.45">
      <c r="A9" s="6" t="s">
        <v>23</v>
      </c>
      <c r="B9" s="9">
        <v>13</v>
      </c>
      <c r="C9" s="9">
        <v>51</v>
      </c>
      <c r="D9" s="9">
        <v>29</v>
      </c>
      <c r="E9" s="9">
        <v>22</v>
      </c>
      <c r="F9" s="9">
        <v>161761</v>
      </c>
      <c r="G9" s="9">
        <v>250</v>
      </c>
      <c r="H9" s="9">
        <v>229</v>
      </c>
      <c r="I9" s="9">
        <v>851</v>
      </c>
      <c r="J9" s="9">
        <v>340</v>
      </c>
      <c r="K9" s="9">
        <v>511</v>
      </c>
      <c r="L9" s="9">
        <v>13374</v>
      </c>
      <c r="M9" s="9">
        <v>990762</v>
      </c>
      <c r="N9" s="9">
        <v>14864</v>
      </c>
      <c r="O9" s="9">
        <v>55</v>
      </c>
      <c r="P9" s="9">
        <v>130</v>
      </c>
      <c r="Q9" s="9">
        <v>44446</v>
      </c>
    </row>
    <row r="10" spans="1:17" x14ac:dyDescent="0.45">
      <c r="A10" s="4" t="s">
        <v>24</v>
      </c>
      <c r="B10" s="11">
        <v>16</v>
      </c>
      <c r="C10" s="11">
        <v>57</v>
      </c>
      <c r="D10" s="11">
        <v>29</v>
      </c>
      <c r="E10" s="11">
        <v>28</v>
      </c>
      <c r="F10" s="11">
        <v>155440</v>
      </c>
      <c r="G10" s="11">
        <v>1651</v>
      </c>
      <c r="H10" s="11">
        <v>236</v>
      </c>
      <c r="I10" s="11">
        <v>939</v>
      </c>
      <c r="J10" s="11">
        <v>396</v>
      </c>
      <c r="K10" s="11">
        <v>543</v>
      </c>
      <c r="L10" s="11">
        <v>14855</v>
      </c>
      <c r="M10" s="11">
        <v>1182526</v>
      </c>
      <c r="N10" s="11">
        <v>17152</v>
      </c>
      <c r="O10" s="9">
        <v>59</v>
      </c>
      <c r="P10" s="9">
        <v>138</v>
      </c>
      <c r="Q10" s="9">
        <v>44755</v>
      </c>
    </row>
    <row r="11" spans="1:17" x14ac:dyDescent="0.45">
      <c r="A11" s="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2" t="s">
        <v>25</v>
      </c>
      <c r="P11" s="12"/>
      <c r="Q11" s="13"/>
    </row>
    <row r="12" spans="1:17" x14ac:dyDescent="0.45">
      <c r="A12" s="4" t="s">
        <v>26</v>
      </c>
      <c r="B12" s="14">
        <v>16</v>
      </c>
      <c r="C12" s="14">
        <v>61</v>
      </c>
      <c r="D12" s="14">
        <v>35</v>
      </c>
      <c r="E12" s="14">
        <v>26</v>
      </c>
      <c r="F12" s="14">
        <v>156849</v>
      </c>
      <c r="G12" s="14"/>
      <c r="H12" s="14">
        <v>229</v>
      </c>
      <c r="I12" s="14">
        <v>1052</v>
      </c>
      <c r="J12" s="14">
        <v>392</v>
      </c>
      <c r="K12" s="14">
        <v>660</v>
      </c>
      <c r="L12" s="14">
        <v>13992</v>
      </c>
      <c r="M12" s="14">
        <v>1243242</v>
      </c>
      <c r="N12" s="14">
        <v>19646</v>
      </c>
      <c r="O12" s="9">
        <v>53</v>
      </c>
      <c r="P12" s="9">
        <v>125</v>
      </c>
      <c r="Q12" s="9">
        <v>47994</v>
      </c>
    </row>
    <row r="13" spans="1:17" x14ac:dyDescent="0.45">
      <c r="A13" s="7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2" t="s">
        <v>27</v>
      </c>
      <c r="P13" s="12"/>
      <c r="Q13" s="15"/>
    </row>
    <row r="14" spans="1:17" x14ac:dyDescent="0.45">
      <c r="A14" s="4" t="s">
        <v>28</v>
      </c>
      <c r="B14" s="14">
        <v>20</v>
      </c>
      <c r="C14" s="14">
        <v>78</v>
      </c>
      <c r="D14" s="14">
        <v>43</v>
      </c>
      <c r="E14" s="14">
        <v>35</v>
      </c>
      <c r="F14" s="14">
        <v>131845</v>
      </c>
      <c r="G14" s="14">
        <v>7115</v>
      </c>
      <c r="H14" s="14">
        <v>227</v>
      </c>
      <c r="I14" s="14">
        <v>952</v>
      </c>
      <c r="J14" s="14">
        <v>363</v>
      </c>
      <c r="K14" s="14">
        <v>589</v>
      </c>
      <c r="L14" s="14">
        <v>18105</v>
      </c>
      <c r="M14" s="14">
        <v>1488120</v>
      </c>
      <c r="N14" s="14">
        <v>19849</v>
      </c>
      <c r="O14" s="9">
        <v>48</v>
      </c>
      <c r="P14" s="9">
        <v>127</v>
      </c>
      <c r="Q14" s="9">
        <v>51680</v>
      </c>
    </row>
    <row r="15" spans="1:17" x14ac:dyDescent="0.45">
      <c r="A15" s="7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6" t="s">
        <v>29</v>
      </c>
      <c r="P15" s="16"/>
      <c r="Q15" s="17"/>
    </row>
    <row r="16" spans="1:17" x14ac:dyDescent="0.45">
      <c r="A16" s="4" t="s">
        <v>30</v>
      </c>
      <c r="B16" s="14">
        <v>16</v>
      </c>
      <c r="C16" s="14">
        <f>D16+E16</f>
        <v>72</v>
      </c>
      <c r="D16" s="14">
        <v>28</v>
      </c>
      <c r="E16" s="14">
        <v>44</v>
      </c>
      <c r="F16" s="14">
        <v>150965</v>
      </c>
      <c r="G16" s="28" t="s">
        <v>31</v>
      </c>
      <c r="H16" s="14">
        <v>222</v>
      </c>
      <c r="I16" s="14">
        <v>1115</v>
      </c>
      <c r="J16" s="14">
        <v>403</v>
      </c>
      <c r="K16" s="14">
        <v>712</v>
      </c>
      <c r="L16" s="14">
        <v>25229</v>
      </c>
      <c r="M16" s="14">
        <v>1768724</v>
      </c>
      <c r="N16" s="28" t="s">
        <v>31</v>
      </c>
      <c r="O16" s="38" t="s">
        <v>32</v>
      </c>
      <c r="P16" s="39"/>
      <c r="Q16" s="40"/>
    </row>
    <row r="17" spans="1:17" x14ac:dyDescent="0.45">
      <c r="A17" s="7"/>
      <c r="B17" s="10"/>
      <c r="C17" s="10"/>
      <c r="D17" s="10"/>
      <c r="E17" s="10"/>
      <c r="F17" s="10"/>
      <c r="G17" s="29"/>
      <c r="H17" s="10"/>
      <c r="I17" s="10"/>
      <c r="J17" s="10"/>
      <c r="K17" s="10"/>
      <c r="L17" s="10"/>
      <c r="M17" s="10"/>
      <c r="N17" s="29"/>
      <c r="O17" s="12" t="s">
        <v>33</v>
      </c>
      <c r="P17" s="12"/>
      <c r="Q17" s="15"/>
    </row>
    <row r="18" spans="1:17" x14ac:dyDescent="0.45">
      <c r="A18" s="4" t="s">
        <v>34</v>
      </c>
      <c r="B18" s="14">
        <v>11</v>
      </c>
      <c r="C18" s="14">
        <v>48</v>
      </c>
      <c r="D18" s="14">
        <v>22</v>
      </c>
      <c r="E18" s="14">
        <v>26</v>
      </c>
      <c r="F18" s="14">
        <v>139920</v>
      </c>
      <c r="G18" s="28" t="s">
        <v>31</v>
      </c>
      <c r="H18" s="14">
        <v>202</v>
      </c>
      <c r="I18" s="14">
        <v>1105</v>
      </c>
      <c r="J18" s="14">
        <v>379</v>
      </c>
      <c r="K18" s="14">
        <v>726</v>
      </c>
      <c r="L18" s="14">
        <v>21310</v>
      </c>
      <c r="M18" s="14">
        <v>1516052</v>
      </c>
      <c r="N18" s="28" t="s">
        <v>31</v>
      </c>
      <c r="O18" s="9"/>
      <c r="P18" s="9"/>
      <c r="Q18" s="9"/>
    </row>
    <row r="19" spans="1:17" x14ac:dyDescent="0.45">
      <c r="A19" s="7"/>
      <c r="B19" s="10"/>
      <c r="C19" s="10"/>
      <c r="D19" s="10"/>
      <c r="E19" s="10"/>
      <c r="F19" s="10"/>
      <c r="G19" s="29"/>
      <c r="H19" s="10"/>
      <c r="I19" s="10"/>
      <c r="J19" s="10"/>
      <c r="K19" s="10"/>
      <c r="L19" s="10"/>
      <c r="M19" s="10"/>
      <c r="N19" s="29"/>
      <c r="O19" s="12" t="s">
        <v>35</v>
      </c>
      <c r="P19" s="12"/>
      <c r="Q19" s="15"/>
    </row>
    <row r="20" spans="1:17" x14ac:dyDescent="0.45">
      <c r="A20" s="4" t="s">
        <v>36</v>
      </c>
      <c r="B20" s="9">
        <v>20</v>
      </c>
      <c r="C20" s="9">
        <v>80</v>
      </c>
      <c r="D20" s="18" t="s">
        <v>31</v>
      </c>
      <c r="E20" s="18" t="s">
        <v>31</v>
      </c>
      <c r="F20" s="9">
        <v>176000</v>
      </c>
      <c r="G20" s="18" t="s">
        <v>31</v>
      </c>
      <c r="H20" s="9">
        <v>197</v>
      </c>
      <c r="I20" s="9">
        <v>1222</v>
      </c>
      <c r="J20" s="18" t="s">
        <v>31</v>
      </c>
      <c r="K20" s="18" t="s">
        <v>31</v>
      </c>
      <c r="L20" s="9">
        <v>25288</v>
      </c>
      <c r="M20" s="9">
        <v>1691432</v>
      </c>
      <c r="N20" s="18" t="s">
        <v>31</v>
      </c>
      <c r="O20" s="9"/>
      <c r="P20" s="9"/>
      <c r="Q20" s="9"/>
    </row>
    <row r="21" spans="1:17" x14ac:dyDescent="0.45">
      <c r="A21" s="4" t="s">
        <v>37</v>
      </c>
      <c r="B21" s="9">
        <v>29</v>
      </c>
      <c r="C21" s="9">
        <v>166</v>
      </c>
      <c r="D21" s="18" t="s">
        <v>31</v>
      </c>
      <c r="E21" s="18" t="s">
        <v>31</v>
      </c>
      <c r="F21" s="9">
        <v>266633</v>
      </c>
      <c r="G21" s="18" t="s">
        <v>31</v>
      </c>
      <c r="H21" s="9">
        <v>197</v>
      </c>
      <c r="I21" s="9">
        <v>1347</v>
      </c>
      <c r="J21" s="18" t="s">
        <v>31</v>
      </c>
      <c r="K21" s="18" t="s">
        <v>31</v>
      </c>
      <c r="L21" s="9">
        <v>27916</v>
      </c>
      <c r="M21" s="9">
        <v>1597754</v>
      </c>
      <c r="N21" s="18" t="s">
        <v>31</v>
      </c>
      <c r="O21" s="18" t="s">
        <v>31</v>
      </c>
      <c r="P21" s="18" t="s">
        <v>31</v>
      </c>
      <c r="Q21" s="18" t="s">
        <v>31</v>
      </c>
    </row>
    <row r="22" spans="1:17" x14ac:dyDescent="0.45">
      <c r="A22" s="6" t="s">
        <v>38</v>
      </c>
      <c r="B22" s="9">
        <v>25</v>
      </c>
      <c r="C22" s="9">
        <v>110</v>
      </c>
      <c r="D22" s="18" t="s">
        <v>31</v>
      </c>
      <c r="E22" s="18" t="s">
        <v>31</v>
      </c>
      <c r="F22" s="9">
        <v>229728</v>
      </c>
      <c r="G22" s="18" t="s">
        <v>31</v>
      </c>
      <c r="H22" s="9">
        <v>175</v>
      </c>
      <c r="I22" s="9">
        <v>1175</v>
      </c>
      <c r="J22" s="18" t="s">
        <v>31</v>
      </c>
      <c r="K22" s="18" t="s">
        <v>31</v>
      </c>
      <c r="L22" s="9">
        <v>27107</v>
      </c>
      <c r="M22" s="9">
        <v>1607231</v>
      </c>
      <c r="N22" s="18" t="s">
        <v>31</v>
      </c>
      <c r="O22" s="18" t="s">
        <v>31</v>
      </c>
      <c r="P22" s="18" t="s">
        <v>31</v>
      </c>
      <c r="Q22" s="18" t="s">
        <v>31</v>
      </c>
    </row>
    <row r="23" spans="1:17" x14ac:dyDescent="0.45">
      <c r="A23" s="6" t="s">
        <v>39</v>
      </c>
      <c r="B23" s="18" t="s">
        <v>31</v>
      </c>
      <c r="C23" s="18" t="s">
        <v>31</v>
      </c>
      <c r="D23" s="18" t="s">
        <v>31</v>
      </c>
      <c r="E23" s="18" t="s">
        <v>31</v>
      </c>
      <c r="F23" s="18" t="s">
        <v>31</v>
      </c>
      <c r="G23" s="18" t="s">
        <v>31</v>
      </c>
      <c r="H23" s="18" t="s">
        <v>31</v>
      </c>
      <c r="I23" s="18" t="s">
        <v>31</v>
      </c>
      <c r="J23" s="18" t="s">
        <v>31</v>
      </c>
      <c r="K23" s="18" t="s">
        <v>31</v>
      </c>
      <c r="L23" s="18" t="s">
        <v>31</v>
      </c>
      <c r="M23" s="18" t="s">
        <v>31</v>
      </c>
      <c r="N23" s="18" t="s">
        <v>31</v>
      </c>
      <c r="O23" s="18" t="s">
        <v>31</v>
      </c>
      <c r="P23" s="18" t="s">
        <v>31</v>
      </c>
      <c r="Q23" s="18" t="s">
        <v>31</v>
      </c>
    </row>
    <row r="24" spans="1:17" x14ac:dyDescent="0.45">
      <c r="A24" s="6" t="s">
        <v>40</v>
      </c>
      <c r="B24" s="19">
        <v>26</v>
      </c>
      <c r="C24" s="19">
        <v>99</v>
      </c>
      <c r="D24" s="18" t="s">
        <v>31</v>
      </c>
      <c r="E24" s="18" t="s">
        <v>31</v>
      </c>
      <c r="F24" s="19">
        <v>296900</v>
      </c>
      <c r="G24" s="18" t="s">
        <v>31</v>
      </c>
      <c r="H24" s="9">
        <v>170</v>
      </c>
      <c r="I24" s="9">
        <v>960</v>
      </c>
      <c r="J24" s="18" t="s">
        <v>31</v>
      </c>
      <c r="K24" s="18" t="s">
        <v>31</v>
      </c>
      <c r="L24" s="18" t="s">
        <v>31</v>
      </c>
      <c r="M24" s="19">
        <v>1218100</v>
      </c>
      <c r="N24" s="18" t="s">
        <v>31</v>
      </c>
      <c r="O24" s="18" t="s">
        <v>31</v>
      </c>
      <c r="P24" s="18" t="s">
        <v>31</v>
      </c>
      <c r="Q24" s="18" t="s">
        <v>31</v>
      </c>
    </row>
    <row r="25" spans="1:17" x14ac:dyDescent="0.45">
      <c r="A25" s="6" t="s">
        <v>41</v>
      </c>
      <c r="B25" s="19">
        <v>26</v>
      </c>
      <c r="C25" s="19">
        <v>135</v>
      </c>
      <c r="D25" s="18" t="s">
        <v>31</v>
      </c>
      <c r="E25" s="18" t="s">
        <v>31</v>
      </c>
      <c r="F25" s="19">
        <v>148700</v>
      </c>
      <c r="G25" s="18" t="s">
        <v>31</v>
      </c>
      <c r="H25" s="9">
        <v>155</v>
      </c>
      <c r="I25" s="9">
        <v>959</v>
      </c>
      <c r="J25" s="18" t="s">
        <v>31</v>
      </c>
      <c r="K25" s="18" t="s">
        <v>31</v>
      </c>
      <c r="L25" s="9">
        <v>20549</v>
      </c>
      <c r="M25" s="19">
        <v>1121400</v>
      </c>
      <c r="N25" s="18" t="s">
        <v>31</v>
      </c>
      <c r="O25" s="18" t="s">
        <v>31</v>
      </c>
      <c r="P25" s="18" t="s">
        <v>31</v>
      </c>
      <c r="Q25" s="18" t="s">
        <v>31</v>
      </c>
    </row>
    <row r="26" spans="1:17" x14ac:dyDescent="0.45">
      <c r="A26" s="6" t="s">
        <v>42</v>
      </c>
      <c r="B26" s="19">
        <v>22</v>
      </c>
      <c r="C26" s="19">
        <v>83</v>
      </c>
      <c r="D26" s="18" t="s">
        <v>31</v>
      </c>
      <c r="E26" s="18" t="s">
        <v>31</v>
      </c>
      <c r="F26" s="19">
        <v>123200</v>
      </c>
      <c r="G26" s="18" t="s">
        <v>31</v>
      </c>
      <c r="H26" s="9">
        <v>152</v>
      </c>
      <c r="I26" s="9">
        <v>1024</v>
      </c>
      <c r="J26" s="18" t="s">
        <v>31</v>
      </c>
      <c r="K26" s="18" t="s">
        <v>31</v>
      </c>
      <c r="L26" s="9">
        <v>20633</v>
      </c>
      <c r="M26" s="19">
        <v>1579200</v>
      </c>
      <c r="N26" s="18" t="s">
        <v>31</v>
      </c>
      <c r="O26" s="18" t="s">
        <v>31</v>
      </c>
      <c r="P26" s="18" t="s">
        <v>31</v>
      </c>
      <c r="Q26" s="18" t="s">
        <v>31</v>
      </c>
    </row>
    <row r="27" spans="1:17" x14ac:dyDescent="0.45">
      <c r="A27" s="6" t="s">
        <v>43</v>
      </c>
      <c r="B27" s="19">
        <v>18</v>
      </c>
      <c r="C27" s="19">
        <v>43</v>
      </c>
      <c r="D27" s="18" t="s">
        <v>31</v>
      </c>
      <c r="E27" s="18" t="s">
        <v>31</v>
      </c>
      <c r="F27" s="19">
        <v>153000</v>
      </c>
      <c r="G27" s="18" t="s">
        <v>31</v>
      </c>
      <c r="H27" s="9">
        <v>125</v>
      </c>
      <c r="I27" s="9">
        <v>913</v>
      </c>
      <c r="J27" s="18" t="s">
        <v>31</v>
      </c>
      <c r="K27" s="18" t="s">
        <v>31</v>
      </c>
      <c r="L27" s="9">
        <v>25838</v>
      </c>
      <c r="M27" s="19">
        <v>1509400</v>
      </c>
      <c r="N27" s="18" t="s">
        <v>31</v>
      </c>
      <c r="O27" s="18" t="s">
        <v>31</v>
      </c>
      <c r="P27" s="18" t="s">
        <v>31</v>
      </c>
      <c r="Q27" s="18" t="s">
        <v>31</v>
      </c>
    </row>
    <row r="28" spans="1:17" x14ac:dyDescent="0.45">
      <c r="A28" s="2" t="s">
        <v>44</v>
      </c>
    </row>
    <row r="29" spans="1:17" x14ac:dyDescent="0.45">
      <c r="A29" s="2" t="s">
        <v>45</v>
      </c>
    </row>
    <row r="31" spans="1:17" x14ac:dyDescent="0.45">
      <c r="A31" s="1" t="s">
        <v>46</v>
      </c>
      <c r="G31" s="2" t="s">
        <v>47</v>
      </c>
    </row>
    <row r="32" spans="1:17" x14ac:dyDescent="0.45">
      <c r="A32" s="30" t="s">
        <v>2</v>
      </c>
      <c r="B32" s="30" t="s">
        <v>48</v>
      </c>
      <c r="C32" s="30" t="s">
        <v>12</v>
      </c>
      <c r="D32" s="4" t="s">
        <v>49</v>
      </c>
      <c r="E32" s="30" t="s">
        <v>50</v>
      </c>
      <c r="F32" s="32" t="s">
        <v>51</v>
      </c>
      <c r="G32" s="33" t="s">
        <v>52</v>
      </c>
      <c r="H32" s="34"/>
    </row>
    <row r="33" spans="1:10" x14ac:dyDescent="0.45">
      <c r="A33" s="31"/>
      <c r="B33" s="31"/>
      <c r="C33" s="31"/>
      <c r="D33" s="7" t="s">
        <v>53</v>
      </c>
      <c r="E33" s="31"/>
      <c r="F33" s="31"/>
      <c r="G33" s="35"/>
      <c r="H33" s="36"/>
    </row>
    <row r="34" spans="1:10" hidden="1" x14ac:dyDescent="0.45">
      <c r="A34" s="6" t="s">
        <v>54</v>
      </c>
      <c r="B34" s="9">
        <v>130</v>
      </c>
      <c r="C34" s="9">
        <v>1928</v>
      </c>
      <c r="D34" s="9">
        <v>1873</v>
      </c>
      <c r="E34" s="9">
        <v>560346</v>
      </c>
      <c r="F34" s="20">
        <v>1352418</v>
      </c>
      <c r="G34" s="24">
        <v>2567901</v>
      </c>
      <c r="H34" s="25"/>
    </row>
    <row r="35" spans="1:10" hidden="1" x14ac:dyDescent="0.45">
      <c r="A35" s="6" t="s">
        <v>55</v>
      </c>
      <c r="B35" s="9">
        <v>119</v>
      </c>
      <c r="C35" s="9">
        <v>1870</v>
      </c>
      <c r="D35" s="9">
        <v>1831</v>
      </c>
      <c r="E35" s="9">
        <v>521634</v>
      </c>
      <c r="F35" s="20">
        <v>1125159</v>
      </c>
      <c r="G35" s="24">
        <v>2263595</v>
      </c>
      <c r="H35" s="25"/>
    </row>
    <row r="36" spans="1:10" hidden="1" x14ac:dyDescent="0.45">
      <c r="A36" s="6" t="s">
        <v>56</v>
      </c>
      <c r="B36" s="9">
        <v>125</v>
      </c>
      <c r="C36" s="9">
        <v>1980</v>
      </c>
      <c r="D36" s="9">
        <v>1929</v>
      </c>
      <c r="E36" s="9">
        <v>544844</v>
      </c>
      <c r="F36" s="20">
        <v>1132424</v>
      </c>
      <c r="G36" s="24">
        <v>2223441</v>
      </c>
      <c r="H36" s="25"/>
    </row>
    <row r="37" spans="1:10" hidden="1" x14ac:dyDescent="0.45">
      <c r="A37" s="6" t="s">
        <v>57</v>
      </c>
      <c r="B37" s="9">
        <v>117</v>
      </c>
      <c r="C37" s="9">
        <v>1864</v>
      </c>
      <c r="D37" s="9">
        <v>1830</v>
      </c>
      <c r="E37" s="9">
        <v>520965</v>
      </c>
      <c r="F37" s="20">
        <v>1301805</v>
      </c>
      <c r="G37" s="24">
        <v>2276632</v>
      </c>
      <c r="H37" s="25"/>
    </row>
    <row r="38" spans="1:10" hidden="1" x14ac:dyDescent="0.45">
      <c r="A38" s="6" t="s">
        <v>58</v>
      </c>
      <c r="B38" s="9">
        <v>117</v>
      </c>
      <c r="C38" s="9">
        <v>1869</v>
      </c>
      <c r="D38" s="9">
        <v>1840</v>
      </c>
      <c r="E38" s="9">
        <v>563670</v>
      </c>
      <c r="F38" s="20">
        <v>1265377</v>
      </c>
      <c r="G38" s="24">
        <v>2402348</v>
      </c>
      <c r="H38" s="25"/>
    </row>
    <row r="39" spans="1:10" hidden="1" x14ac:dyDescent="0.45">
      <c r="A39" s="6" t="s">
        <v>59</v>
      </c>
      <c r="B39" s="9">
        <v>124</v>
      </c>
      <c r="C39" s="9">
        <v>1865</v>
      </c>
      <c r="D39" s="9">
        <v>1823</v>
      </c>
      <c r="E39" s="9">
        <v>558716</v>
      </c>
      <c r="F39" s="20">
        <v>1321968</v>
      </c>
      <c r="G39" s="24">
        <v>2493459</v>
      </c>
      <c r="H39" s="25"/>
    </row>
    <row r="40" spans="1:10" hidden="1" x14ac:dyDescent="0.45">
      <c r="A40" s="6" t="s">
        <v>60</v>
      </c>
      <c r="B40" s="9">
        <v>112</v>
      </c>
      <c r="C40" s="9">
        <v>1771</v>
      </c>
      <c r="D40" s="9">
        <v>1742</v>
      </c>
      <c r="E40" s="9">
        <v>501216</v>
      </c>
      <c r="F40" s="20">
        <v>1080242</v>
      </c>
      <c r="G40" s="24">
        <v>2182639</v>
      </c>
      <c r="H40" s="25"/>
    </row>
    <row r="41" spans="1:10" hidden="1" x14ac:dyDescent="0.45">
      <c r="A41" s="6" t="s">
        <v>61</v>
      </c>
      <c r="B41" s="9">
        <v>121</v>
      </c>
      <c r="C41" s="9">
        <v>1806</v>
      </c>
      <c r="D41" s="9">
        <v>1771</v>
      </c>
      <c r="E41" s="9">
        <v>515676</v>
      </c>
      <c r="F41" s="9">
        <v>1047937</v>
      </c>
      <c r="G41" s="24">
        <v>2285135</v>
      </c>
      <c r="H41" s="25"/>
    </row>
    <row r="42" spans="1:10" hidden="1" x14ac:dyDescent="0.45">
      <c r="A42" s="6" t="s">
        <v>62</v>
      </c>
      <c r="B42" s="9">
        <v>112</v>
      </c>
      <c r="C42" s="9">
        <v>1723</v>
      </c>
      <c r="D42" s="9">
        <v>1693</v>
      </c>
      <c r="E42" s="9">
        <v>492783</v>
      </c>
      <c r="F42" s="9">
        <v>1380888</v>
      </c>
      <c r="G42" s="24">
        <v>2542249</v>
      </c>
      <c r="H42" s="25"/>
    </row>
    <row r="43" spans="1:10" hidden="1" x14ac:dyDescent="0.45">
      <c r="A43" s="6" t="s">
        <v>37</v>
      </c>
      <c r="B43" s="9">
        <v>111</v>
      </c>
      <c r="C43" s="9">
        <v>1702</v>
      </c>
      <c r="D43" s="9">
        <v>1674</v>
      </c>
      <c r="E43" s="9">
        <v>470064</v>
      </c>
      <c r="F43" s="9">
        <v>1023097</v>
      </c>
      <c r="G43" s="24">
        <v>2009123</v>
      </c>
      <c r="H43" s="25"/>
      <c r="J43" s="21"/>
    </row>
    <row r="44" spans="1:10" x14ac:dyDescent="0.45">
      <c r="A44" s="6" t="s">
        <v>63</v>
      </c>
      <c r="B44" s="9">
        <v>113</v>
      </c>
      <c r="C44" s="9">
        <v>1868</v>
      </c>
      <c r="D44" s="9">
        <v>1837</v>
      </c>
      <c r="E44" s="9">
        <v>481714</v>
      </c>
      <c r="F44" s="9">
        <v>1059713</v>
      </c>
      <c r="G44" s="24">
        <v>2103561</v>
      </c>
      <c r="H44" s="25"/>
    </row>
    <row r="45" spans="1:10" x14ac:dyDescent="0.45">
      <c r="A45" s="6" t="s">
        <v>64</v>
      </c>
      <c r="B45" s="9">
        <v>102</v>
      </c>
      <c r="C45" s="9">
        <v>1765</v>
      </c>
      <c r="D45" s="9">
        <v>1734</v>
      </c>
      <c r="E45" s="9">
        <v>462849</v>
      </c>
      <c r="F45" s="9">
        <v>1103791</v>
      </c>
      <c r="G45" s="24">
        <v>2169054</v>
      </c>
      <c r="H45" s="25"/>
    </row>
    <row r="46" spans="1:10" x14ac:dyDescent="0.45">
      <c r="A46" s="6" t="s">
        <v>65</v>
      </c>
      <c r="B46" s="9">
        <v>105</v>
      </c>
      <c r="C46" s="9">
        <v>1754</v>
      </c>
      <c r="D46" s="9">
        <v>1720</v>
      </c>
      <c r="E46" s="9">
        <v>457286</v>
      </c>
      <c r="F46" s="9">
        <v>1092934</v>
      </c>
      <c r="G46" s="24">
        <v>2134211</v>
      </c>
      <c r="H46" s="25"/>
    </row>
    <row r="47" spans="1:10" x14ac:dyDescent="0.45">
      <c r="A47" s="6" t="s">
        <v>66</v>
      </c>
      <c r="B47" s="9">
        <v>102</v>
      </c>
      <c r="C47" s="9">
        <v>1785</v>
      </c>
      <c r="D47" s="9">
        <v>1758</v>
      </c>
      <c r="E47" s="9">
        <v>503692</v>
      </c>
      <c r="F47" s="9">
        <v>1135534</v>
      </c>
      <c r="G47" s="24">
        <v>2281981</v>
      </c>
      <c r="H47" s="25"/>
    </row>
    <row r="48" spans="1:10" x14ac:dyDescent="0.45">
      <c r="A48" s="6" t="s">
        <v>38</v>
      </c>
      <c r="B48" s="9">
        <v>107</v>
      </c>
      <c r="C48" s="9">
        <v>1944</v>
      </c>
      <c r="D48" s="19">
        <v>1922</v>
      </c>
      <c r="E48" s="9">
        <v>537442</v>
      </c>
      <c r="F48" s="9">
        <v>1165764</v>
      </c>
      <c r="G48" s="24">
        <v>2513746</v>
      </c>
      <c r="H48" s="25"/>
    </row>
    <row r="49" spans="1:8" x14ac:dyDescent="0.45">
      <c r="A49" s="6" t="s">
        <v>67</v>
      </c>
      <c r="B49" s="9">
        <v>109</v>
      </c>
      <c r="C49" s="9">
        <v>1939</v>
      </c>
      <c r="D49" s="9">
        <v>1924</v>
      </c>
      <c r="E49" s="9">
        <v>508740</v>
      </c>
      <c r="F49" s="9">
        <v>1378009</v>
      </c>
      <c r="G49" s="24">
        <v>2567556</v>
      </c>
      <c r="H49" s="25"/>
    </row>
    <row r="50" spans="1:8" x14ac:dyDescent="0.45">
      <c r="A50" s="6" t="s">
        <v>39</v>
      </c>
      <c r="B50" s="9">
        <v>100</v>
      </c>
      <c r="C50" s="9">
        <v>1813</v>
      </c>
      <c r="D50" s="19">
        <v>1793</v>
      </c>
      <c r="E50" s="9">
        <v>490267</v>
      </c>
      <c r="F50" s="9">
        <v>1199973</v>
      </c>
      <c r="G50" s="24">
        <v>2190702</v>
      </c>
      <c r="H50" s="25"/>
    </row>
    <row r="51" spans="1:8" x14ac:dyDescent="0.45">
      <c r="A51" s="6" t="s">
        <v>68</v>
      </c>
      <c r="B51" s="19">
        <v>98</v>
      </c>
      <c r="C51" s="19">
        <v>1761</v>
      </c>
      <c r="D51" s="19">
        <v>1744</v>
      </c>
      <c r="E51" s="19">
        <v>472363</v>
      </c>
      <c r="F51" s="19">
        <v>1100885</v>
      </c>
      <c r="G51" s="26">
        <v>2077916</v>
      </c>
      <c r="H51" s="27"/>
    </row>
    <row r="52" spans="1:8" x14ac:dyDescent="0.45">
      <c r="A52" s="6" t="s">
        <v>69</v>
      </c>
      <c r="B52" s="19">
        <v>100</v>
      </c>
      <c r="C52" s="19">
        <v>1757</v>
      </c>
      <c r="D52" s="19">
        <v>1742</v>
      </c>
      <c r="E52" s="19">
        <v>490976</v>
      </c>
      <c r="F52" s="19">
        <v>1371384</v>
      </c>
      <c r="G52" s="22">
        <v>2374630</v>
      </c>
      <c r="H52" s="23"/>
    </row>
    <row r="53" spans="1:8" x14ac:dyDescent="0.45">
      <c r="A53" s="6" t="s">
        <v>40</v>
      </c>
      <c r="B53" s="19">
        <v>96</v>
      </c>
      <c r="C53" s="19">
        <v>1886</v>
      </c>
      <c r="D53" s="19">
        <v>1875</v>
      </c>
      <c r="E53" s="19">
        <v>522144</v>
      </c>
      <c r="F53" s="19">
        <v>1347712</v>
      </c>
      <c r="G53" s="22">
        <v>2454299</v>
      </c>
      <c r="H53" s="23"/>
    </row>
    <row r="54" spans="1:8" x14ac:dyDescent="0.45">
      <c r="A54" s="6" t="s">
        <v>70</v>
      </c>
      <c r="B54" s="19">
        <v>92</v>
      </c>
      <c r="C54" s="19">
        <v>1793</v>
      </c>
      <c r="D54" s="19">
        <v>1781</v>
      </c>
      <c r="E54" s="19">
        <v>468549</v>
      </c>
      <c r="F54" s="19">
        <v>1169893</v>
      </c>
      <c r="G54" s="22">
        <v>2183698</v>
      </c>
      <c r="H54" s="23"/>
    </row>
    <row r="55" spans="1:8" x14ac:dyDescent="0.45">
      <c r="A55" s="6" t="s">
        <v>41</v>
      </c>
      <c r="B55" s="19">
        <v>93</v>
      </c>
      <c r="C55" s="19">
        <v>1981</v>
      </c>
      <c r="D55" s="19">
        <v>1965</v>
      </c>
      <c r="E55" s="19">
        <v>546639</v>
      </c>
      <c r="F55" s="19">
        <v>1368847</v>
      </c>
      <c r="G55" s="22">
        <v>2472491</v>
      </c>
      <c r="H55" s="23"/>
    </row>
    <row r="56" spans="1:8" x14ac:dyDescent="0.45">
      <c r="A56" s="6" t="s">
        <v>71</v>
      </c>
      <c r="B56" s="19">
        <v>87</v>
      </c>
      <c r="C56" s="19">
        <v>1938</v>
      </c>
      <c r="D56" s="19">
        <v>1928</v>
      </c>
      <c r="E56" s="19">
        <v>580806</v>
      </c>
      <c r="F56" s="19">
        <v>1603064</v>
      </c>
      <c r="G56" s="22">
        <v>2539353</v>
      </c>
      <c r="H56" s="23"/>
    </row>
    <row r="57" spans="1:8" x14ac:dyDescent="0.45">
      <c r="A57" s="6" t="s">
        <v>72</v>
      </c>
      <c r="B57" s="19">
        <v>84</v>
      </c>
      <c r="C57" s="19">
        <v>1927</v>
      </c>
      <c r="D57" s="19">
        <v>1919</v>
      </c>
      <c r="E57" s="19">
        <v>543737</v>
      </c>
      <c r="F57" s="19">
        <v>1609237</v>
      </c>
      <c r="G57" s="22">
        <v>2468655</v>
      </c>
      <c r="H57" s="23"/>
    </row>
    <row r="58" spans="1:8" x14ac:dyDescent="0.45">
      <c r="A58" s="6" t="s">
        <v>73</v>
      </c>
      <c r="B58" s="19">
        <v>85</v>
      </c>
      <c r="C58" s="19">
        <v>1971</v>
      </c>
      <c r="D58" s="19">
        <v>1962</v>
      </c>
      <c r="E58" s="19">
        <v>565196</v>
      </c>
      <c r="F58" s="19">
        <v>1551507</v>
      </c>
      <c r="G58" s="22">
        <v>2560875</v>
      </c>
      <c r="H58" s="23"/>
    </row>
    <row r="59" spans="1:8" x14ac:dyDescent="0.45">
      <c r="A59" s="6" t="s">
        <v>74</v>
      </c>
      <c r="B59" s="19">
        <v>84</v>
      </c>
      <c r="C59" s="19">
        <v>1866</v>
      </c>
      <c r="D59" s="19">
        <v>1854</v>
      </c>
      <c r="E59" s="19">
        <v>536692</v>
      </c>
      <c r="F59" s="19">
        <v>1422709</v>
      </c>
      <c r="G59" s="22">
        <v>2375497</v>
      </c>
      <c r="H59" s="23"/>
    </row>
    <row r="60" spans="1:8" x14ac:dyDescent="0.45">
      <c r="A60" s="2" t="s">
        <v>75</v>
      </c>
    </row>
    <row r="61" spans="1:8" x14ac:dyDescent="0.45">
      <c r="A61" s="2" t="s">
        <v>76</v>
      </c>
    </row>
    <row r="68" spans="3:3" x14ac:dyDescent="0.45">
      <c r="C68" s="16"/>
    </row>
    <row r="70" spans="3:3" x14ac:dyDescent="0.45">
      <c r="C70" s="16"/>
    </row>
  </sheetData>
  <mergeCells count="51">
    <mergeCell ref="A2:A5"/>
    <mergeCell ref="B2:G2"/>
    <mergeCell ref="H2:N2"/>
    <mergeCell ref="O2:Q2"/>
    <mergeCell ref="B3:B5"/>
    <mergeCell ref="C3:E4"/>
    <mergeCell ref="F3:F5"/>
    <mergeCell ref="H3:H5"/>
    <mergeCell ref="I3:K4"/>
    <mergeCell ref="L3:L5"/>
    <mergeCell ref="M3:M5"/>
    <mergeCell ref="O3:O5"/>
    <mergeCell ref="P3:P5"/>
    <mergeCell ref="Q3:Q5"/>
    <mergeCell ref="G16:G17"/>
    <mergeCell ref="N16:N17"/>
    <mergeCell ref="O16:Q16"/>
    <mergeCell ref="G39:H39"/>
    <mergeCell ref="G18:G19"/>
    <mergeCell ref="N18:N19"/>
    <mergeCell ref="A32:A33"/>
    <mergeCell ref="B32:B33"/>
    <mergeCell ref="C32:C33"/>
    <mergeCell ref="E32:E33"/>
    <mergeCell ref="F32:F33"/>
    <mergeCell ref="G32:H33"/>
    <mergeCell ref="G34:H34"/>
    <mergeCell ref="G35:H35"/>
    <mergeCell ref="G36:H36"/>
    <mergeCell ref="G37:H37"/>
    <mergeCell ref="G38:H38"/>
    <mergeCell ref="G51:H51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8:H58"/>
    <mergeCell ref="G59:H59"/>
    <mergeCell ref="G52:H52"/>
    <mergeCell ref="G53:H53"/>
    <mergeCell ref="G54:H54"/>
    <mergeCell ref="G55:H55"/>
    <mergeCell ref="G56:H56"/>
    <mergeCell ref="G57:H57"/>
  </mergeCells>
  <phoneticPr fontId="3"/>
  <pageMargins left="0.39370078740157483" right="0.39370078740157483" top="0.39370078740157483" bottom="0.39370078740157483" header="0.31496062992125984" footer="0.23622047244094491"/>
  <pageSetup paperSize="9" scale="79" orientation="landscape" r:id="rId1"/>
  <headerFooter scaleWithDoc="0" alignWithMargins="0">
    <firstFooter>&amp;C&amp;10 1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商店・製造事業所</vt:lpstr>
      <vt:lpstr>商店・製造事業所!Print_Area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小池</dc:creator>
  <cp:lastModifiedBy>小池</cp:lastModifiedBy>
  <cp:lastPrinted>2026-06-09T09:36:56Z</cp:lastPrinted>
  <dcterms:created xsi:type="dcterms:W3CDTF">2026-06-09T08:57:03Z</dcterms:created>
  <dcterms:modified xsi:type="dcterms:W3CDTF">2026-06-09T09:36:57Z</dcterms:modified>
</cp:coreProperties>
</file>