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7\05_ホームページ\エクセル版\"/>
    </mc:Choice>
  </mc:AlternateContent>
  <xr:revisionPtr revIDLastSave="0" documentId="13_ncr:1_{024B21E7-1138-45C5-A225-6C722D3232B6}" xr6:coauthVersionLast="47" xr6:coauthVersionMax="47" xr10:uidLastSave="{00000000-0000-0000-0000-000000000000}"/>
  <bookViews>
    <workbookView xWindow="624" yWindow="324" windowWidth="20076" windowHeight="11784" xr2:uid="{4554F859-D581-4642-B7F5-7D482F7C7F31}"/>
  </bookViews>
  <sheets>
    <sheet name="道路延長" sheetId="1" r:id="rId1"/>
  </sheets>
  <definedNames>
    <definedName name="_xlnm.Print_Area" localSheetId="0">道路延長!$A$1:$J$53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<sst xmlns="http://schemas.openxmlformats.org/spreadsheetml/2006/main" count="64" uniqueCount="60">
  <si>
    <t>■　道路延長・面積・改良・舗装実延長</t>
  </si>
  <si>
    <t>年次</t>
  </si>
  <si>
    <t>市　　　町　　　村　　　道</t>
  </si>
  <si>
    <t>農　　　　　道</t>
  </si>
  <si>
    <t>林　　　　　道</t>
  </si>
  <si>
    <t>延長(ｍ)</t>
  </si>
  <si>
    <t>面積(㎡)</t>
  </si>
  <si>
    <t xml:space="preserve">改良済(ｍ) </t>
  </si>
  <si>
    <t>舗装済(ｍ)</t>
  </si>
  <si>
    <t>舗装率(％)</t>
  </si>
  <si>
    <t>昭和５０年</t>
  </si>
  <si>
    <t>昭和５１年</t>
  </si>
  <si>
    <t>昭和５２年</t>
  </si>
  <si>
    <t>昭和５３年</t>
  </si>
  <si>
    <t>昭和５４年</t>
  </si>
  <si>
    <t>昭和５５年</t>
  </si>
  <si>
    <t>昭和５６年</t>
  </si>
  <si>
    <t>昭和５７年</t>
  </si>
  <si>
    <t>昭和５８年</t>
  </si>
  <si>
    <t>昭和５９年</t>
  </si>
  <si>
    <t>昭和６０年</t>
  </si>
  <si>
    <t>昭和６１年</t>
  </si>
  <si>
    <t>昭和６２年</t>
  </si>
  <si>
    <t>昭和６３年</t>
  </si>
  <si>
    <t>平成　１年</t>
  </si>
  <si>
    <t>平成　２年</t>
  </si>
  <si>
    <t>平成　３年</t>
  </si>
  <si>
    <t>平成　４年</t>
  </si>
  <si>
    <t>平成　７年</t>
  </si>
  <si>
    <t>平成　８年</t>
  </si>
  <si>
    <t>平成　９年</t>
  </si>
  <si>
    <t>平成１０年</t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</si>
  <si>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</si>
  <si>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</si>
  <si>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</si>
  <si>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</si>
  <si>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</si>
  <si>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</si>
  <si>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</si>
  <si>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平成１８年</t>
  </si>
  <si>
    <t>平成１９年</t>
  </si>
  <si>
    <t>平成２０年</t>
  </si>
  <si>
    <t>平成２１年</t>
  </si>
  <si>
    <t>平成２２年</t>
  </si>
  <si>
    <t>平成２３年</t>
  </si>
  <si>
    <t>平成２４年</t>
  </si>
  <si>
    <t>平成２５年</t>
  </si>
  <si>
    <t>平成２６年</t>
  </si>
  <si>
    <t>平成２７年</t>
  </si>
  <si>
    <t>平成２８年</t>
  </si>
  <si>
    <t>平成２９年</t>
  </si>
  <si>
    <t>平成３０年</t>
  </si>
  <si>
    <t>令和 元年</t>
    <rPh sb="0" eb="2">
      <t>レイワ</t>
    </rPh>
    <rPh sb="3" eb="4">
      <t>ガン</t>
    </rPh>
    <phoneticPr fontId="4"/>
  </si>
  <si>
    <t>令和　２年</t>
    <rPh sb="0" eb="2">
      <t>レイワ</t>
    </rPh>
    <phoneticPr fontId="4"/>
  </si>
  <si>
    <t>令和　３年</t>
    <rPh sb="0" eb="2">
      <t>レイワ</t>
    </rPh>
    <phoneticPr fontId="4"/>
  </si>
  <si>
    <t>令和　４年</t>
    <rPh sb="0" eb="2">
      <t>レイワ</t>
    </rPh>
    <rPh sb="4" eb="5">
      <t>ネン</t>
    </rPh>
    <phoneticPr fontId="4"/>
  </si>
  <si>
    <t>令和　５年</t>
    <rPh sb="0" eb="2">
      <t>レイワ</t>
    </rPh>
    <rPh sb="4" eb="5">
      <t>ネン</t>
    </rPh>
    <phoneticPr fontId="4"/>
  </si>
  <si>
    <t>令和　６年</t>
    <rPh sb="0" eb="2">
      <t>レイワ</t>
    </rPh>
    <rPh sb="4" eb="5">
      <t>ネン</t>
    </rPh>
    <phoneticPr fontId="4"/>
  </si>
  <si>
    <t>令和　７年</t>
    <rPh sb="0" eb="2">
      <t>レイワ</t>
    </rPh>
    <rPh sb="4" eb="5">
      <t>ネン</t>
    </rPh>
    <phoneticPr fontId="4"/>
  </si>
  <si>
    <r>
      <t>※　４月１日現在　</t>
    </r>
    <r>
      <rPr>
        <sz val="11"/>
        <rFont val="ＭＳ Ｐゴシック"/>
        <family val="3"/>
        <charset val="128"/>
      </rPr>
      <t>市町村道路台帳</t>
    </r>
    <rPh sb="3" eb="4">
      <t>ガツ</t>
    </rPh>
    <rPh sb="5" eb="6">
      <t>ニチ</t>
    </rPh>
    <rPh sb="6" eb="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</si>
</sst>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b/>
      <sz val="11"/>
      <name val="ＭＳ Ｐ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49" fontId="2" fillId="0" borderId="0" xfId="1" applyNumberFormat="1" applyFont="1"/>
    <xf numFmtId="0" fontId="1" fillId="0" borderId="0" xfId="1"/>
    <xf numFmtId="0" fontId="1" fillId="0" borderId="6" xfId="2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176" fontId="1" fillId="0" borderId="6" xfId="3" applyNumberFormat="1" applyBorder="1" applyAlignment="1">
      <alignment vertical="center"/>
    </xf>
    <xf numFmtId="177" fontId="1" fillId="0" borderId="6" xfId="1" applyNumberFormat="1" applyBorder="1" applyAlignment="1">
      <alignment vertical="center"/>
    </xf>
    <xf numFmtId="0" fontId="0" fillId="0" borderId="0" xfId="2" applyFont="1" applyAlignment="1">
      <alignment vertical="center"/>
    </xf>
    <xf numFmtId="176" fontId="1" fillId="0" borderId="3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176" fontId="1" fillId="0" borderId="7" xfId="1" applyNumberFormat="1" applyBorder="1" applyAlignment="1">
      <alignment vertical="center"/>
    </xf>
    <xf numFmtId="177" fontId="1" fillId="0" borderId="1" xfId="1" applyNumberFormat="1" applyBorder="1" applyAlignment="1">
      <alignment vertical="center"/>
    </xf>
    <xf numFmtId="0" fontId="1" fillId="0" borderId="0" xfId="1" applyAlignment="1">
      <alignment vertical="center"/>
    </xf>
    <xf numFmtId="176" fontId="1" fillId="2" borderId="6" xfId="3" applyNumberFormat="1" applyFill="1" applyBorder="1" applyAlignment="1">
      <alignment vertical="center"/>
    </xf>
    <xf numFmtId="177" fontId="1" fillId="2" borderId="6" xfId="1" applyNumberFormat="1" applyFill="1" applyBorder="1" applyAlignment="1">
      <alignment vertical="center"/>
    </xf>
    <xf numFmtId="176" fontId="5" fillId="0" borderId="6" xfId="3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0" fontId="1" fillId="0" borderId="1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4">
    <cellStyle name="標準" xfId="0" builtinId="0"/>
    <cellStyle name="標準 2 2" xfId="3" xr:uid="{E2F5E3D7-6CCF-469A-8189-2F701129D101}"/>
    <cellStyle name="標準 3 2" xfId="2" xr:uid="{07AD8AF6-817F-478C-93C5-52FAA3555D05}"/>
    <cellStyle name="標準 4 2" xfId="1" xr:uid="{10B6FB6E-63F9-42C6-9585-FEFA49C42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D3B7-C4F1-4FCA-A933-923253CFE9FB}">
  <sheetPr>
    <pageSetUpPr fitToPage="1"/>
  </sheetPr>
  <dimension ref="A1:L53"/>
  <sheetViews>
    <sheetView tabSelected="1" view="pageBreakPreview" zoomScaleSheetLayoutView="100" workbookViewId="0">
      <pane ySplit="3" topLeftCell="A33" activePane="bottomLeft" state="frozen"/>
      <selection activeCell="A4" sqref="A4"/>
      <selection pane="bottomLeft" activeCell="E37" sqref="E37"/>
    </sheetView>
  </sheetViews>
  <sheetFormatPr defaultColWidth="8.09765625" defaultRowHeight="13.2" x14ac:dyDescent="0.2"/>
  <cols>
    <col min="1" max="1" width="10.8984375" style="2" customWidth="1"/>
    <col min="2" max="10" width="11.19921875" style="2" customWidth="1"/>
    <col min="11" max="11" width="8.09765625" style="2" customWidth="1"/>
    <col min="12" max="16384" width="8.09765625" style="2"/>
  </cols>
  <sheetData>
    <row r="1" spans="1:10" x14ac:dyDescent="0.2">
      <c r="A1" s="1" t="s">
        <v>0</v>
      </c>
    </row>
    <row r="2" spans="1:10" x14ac:dyDescent="0.2">
      <c r="A2" s="17" t="s">
        <v>1</v>
      </c>
      <c r="B2" s="19" t="s">
        <v>2</v>
      </c>
      <c r="C2" s="20"/>
      <c r="D2" s="20"/>
      <c r="E2" s="20"/>
      <c r="F2" s="21"/>
      <c r="G2" s="19" t="s">
        <v>3</v>
      </c>
      <c r="H2" s="21"/>
      <c r="I2" s="19" t="s">
        <v>4</v>
      </c>
      <c r="J2" s="21"/>
    </row>
    <row r="3" spans="1:10" x14ac:dyDescent="0.2">
      <c r="A3" s="18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5</v>
      </c>
      <c r="H3" s="3" t="s">
        <v>6</v>
      </c>
      <c r="I3" s="3" t="s">
        <v>5</v>
      </c>
      <c r="J3" s="3" t="s">
        <v>6</v>
      </c>
    </row>
    <row r="4" spans="1:10" s="7" customFormat="1" ht="13.2" hidden="1" customHeight="1" x14ac:dyDescent="0.45">
      <c r="A4" s="4" t="s">
        <v>10</v>
      </c>
      <c r="B4" s="5">
        <v>120569</v>
      </c>
      <c r="C4" s="5">
        <v>556561</v>
      </c>
      <c r="D4" s="5">
        <v>53521</v>
      </c>
      <c r="E4" s="5">
        <v>60187</v>
      </c>
      <c r="F4" s="6">
        <f t="shared" ref="F4:F35" si="0">E4/B4*100</f>
        <v>49.919133442261277</v>
      </c>
      <c r="G4" s="5">
        <v>33105</v>
      </c>
      <c r="H4" s="5"/>
      <c r="I4" s="5">
        <v>21144</v>
      </c>
      <c r="J4" s="5"/>
    </row>
    <row r="5" spans="1:10" s="7" customFormat="1" ht="13.2" hidden="1" customHeight="1" x14ac:dyDescent="0.45">
      <c r="A5" s="4" t="s">
        <v>11</v>
      </c>
      <c r="B5" s="5">
        <v>125423</v>
      </c>
      <c r="C5" s="5">
        <v>840658</v>
      </c>
      <c r="D5" s="5">
        <v>60256</v>
      </c>
      <c r="E5" s="5">
        <v>65648</v>
      </c>
      <c r="F5" s="6">
        <f t="shared" si="0"/>
        <v>52.341277118231901</v>
      </c>
      <c r="G5" s="5">
        <v>33105</v>
      </c>
      <c r="H5" s="5"/>
      <c r="I5" s="5">
        <v>21144</v>
      </c>
      <c r="J5" s="5"/>
    </row>
    <row r="6" spans="1:10" s="7" customFormat="1" ht="13.2" hidden="1" customHeight="1" x14ac:dyDescent="0.45">
      <c r="A6" s="4" t="s">
        <v>12</v>
      </c>
      <c r="B6" s="5">
        <v>126057</v>
      </c>
      <c r="C6" s="5">
        <v>847663</v>
      </c>
      <c r="D6" s="5">
        <v>62532</v>
      </c>
      <c r="E6" s="5">
        <v>72880</v>
      </c>
      <c r="F6" s="6">
        <f t="shared" si="0"/>
        <v>57.815115384310268</v>
      </c>
      <c r="G6" s="5">
        <v>34530</v>
      </c>
      <c r="H6" s="5"/>
      <c r="I6" s="5">
        <v>21144</v>
      </c>
      <c r="J6" s="5"/>
    </row>
    <row r="7" spans="1:10" s="7" customFormat="1" ht="13.2" hidden="1" customHeight="1" x14ac:dyDescent="0.45">
      <c r="A7" s="4" t="s">
        <v>13</v>
      </c>
      <c r="B7" s="5">
        <v>130848</v>
      </c>
      <c r="C7" s="5">
        <v>870663</v>
      </c>
      <c r="D7" s="5">
        <v>67176</v>
      </c>
      <c r="E7" s="5">
        <v>81749</v>
      </c>
      <c r="F7" s="6">
        <f t="shared" si="0"/>
        <v>62.476308388359016</v>
      </c>
      <c r="G7" s="5">
        <v>40276</v>
      </c>
      <c r="H7" s="5"/>
      <c r="I7" s="5">
        <v>21144</v>
      </c>
      <c r="J7" s="5"/>
    </row>
    <row r="8" spans="1:10" s="7" customFormat="1" ht="13.2" hidden="1" customHeight="1" x14ac:dyDescent="0.45">
      <c r="A8" s="4" t="s">
        <v>14</v>
      </c>
      <c r="B8" s="5">
        <v>133805</v>
      </c>
      <c r="C8" s="5">
        <v>931324</v>
      </c>
      <c r="D8" s="5">
        <v>66058</v>
      </c>
      <c r="E8" s="5">
        <v>87466</v>
      </c>
      <c r="F8" s="6">
        <f t="shared" si="0"/>
        <v>65.368259781024634</v>
      </c>
      <c r="G8" s="5">
        <v>41508</v>
      </c>
      <c r="H8" s="5"/>
      <c r="I8" s="5">
        <v>21144</v>
      </c>
      <c r="J8" s="5"/>
    </row>
    <row r="9" spans="1:10" s="7" customFormat="1" ht="13.2" hidden="1" customHeight="1" x14ac:dyDescent="0.45">
      <c r="A9" s="4" t="s">
        <v>15</v>
      </c>
      <c r="B9" s="5">
        <v>131326</v>
      </c>
      <c r="C9" s="5">
        <v>473109</v>
      </c>
      <c r="D9" s="5">
        <v>37789</v>
      </c>
      <c r="E9" s="5">
        <v>112369</v>
      </c>
      <c r="F9" s="6">
        <f t="shared" si="0"/>
        <v>85.564930021473288</v>
      </c>
      <c r="G9" s="5">
        <v>42470</v>
      </c>
      <c r="H9" s="5"/>
      <c r="I9" s="5">
        <v>21144</v>
      </c>
      <c r="J9" s="5"/>
    </row>
    <row r="10" spans="1:10" s="7" customFormat="1" ht="13.2" hidden="1" customHeight="1" x14ac:dyDescent="0.45">
      <c r="A10" s="4" t="s">
        <v>16</v>
      </c>
      <c r="B10" s="5">
        <v>132400</v>
      </c>
      <c r="C10" s="5">
        <v>485524</v>
      </c>
      <c r="D10" s="5">
        <v>38300</v>
      </c>
      <c r="E10" s="5">
        <v>122000</v>
      </c>
      <c r="F10" s="6">
        <f t="shared" si="0"/>
        <v>92.145015105740185</v>
      </c>
      <c r="G10" s="5">
        <v>42875</v>
      </c>
      <c r="H10" s="5"/>
      <c r="I10" s="5">
        <v>21144</v>
      </c>
      <c r="J10" s="5"/>
    </row>
    <row r="11" spans="1:10" s="7" customFormat="1" ht="13.2" hidden="1" customHeight="1" x14ac:dyDescent="0.45">
      <c r="A11" s="4" t="s">
        <v>17</v>
      </c>
      <c r="B11" s="5">
        <v>145223</v>
      </c>
      <c r="C11" s="5">
        <v>550734</v>
      </c>
      <c r="D11" s="5">
        <v>52810</v>
      </c>
      <c r="E11" s="5">
        <v>130143</v>
      </c>
      <c r="F11" s="6">
        <f t="shared" si="0"/>
        <v>89.615969922119774</v>
      </c>
      <c r="G11" s="5">
        <v>12103</v>
      </c>
      <c r="H11" s="5"/>
      <c r="I11" s="5">
        <v>18343</v>
      </c>
      <c r="J11" s="5"/>
    </row>
    <row r="12" spans="1:10" s="7" customFormat="1" ht="13.2" hidden="1" customHeight="1" x14ac:dyDescent="0.45">
      <c r="A12" s="4" t="s">
        <v>18</v>
      </c>
      <c r="B12" s="5">
        <v>152659</v>
      </c>
      <c r="C12" s="5">
        <v>583554</v>
      </c>
      <c r="D12" s="5">
        <v>60291</v>
      </c>
      <c r="E12" s="5">
        <v>139342</v>
      </c>
      <c r="F12" s="6">
        <f t="shared" si="0"/>
        <v>91.276636162951419</v>
      </c>
      <c r="G12" s="5">
        <v>18308</v>
      </c>
      <c r="H12" s="5"/>
      <c r="I12" s="5">
        <v>18543</v>
      </c>
      <c r="J12" s="5"/>
    </row>
    <row r="13" spans="1:10" s="7" customFormat="1" ht="13.2" hidden="1" customHeight="1" x14ac:dyDescent="0.45">
      <c r="A13" s="4" t="s">
        <v>19</v>
      </c>
      <c r="B13" s="5">
        <v>154752</v>
      </c>
      <c r="C13" s="5">
        <v>687086</v>
      </c>
      <c r="D13" s="5">
        <v>61823</v>
      </c>
      <c r="E13" s="5">
        <v>140780</v>
      </c>
      <c r="F13" s="6">
        <f t="shared" si="0"/>
        <v>90.971360628618697</v>
      </c>
      <c r="G13" s="5">
        <v>21867</v>
      </c>
      <c r="H13" s="5"/>
      <c r="I13" s="5">
        <v>19226</v>
      </c>
      <c r="J13" s="5"/>
    </row>
    <row r="14" spans="1:10" s="7" customFormat="1" ht="13.2" hidden="1" customHeight="1" x14ac:dyDescent="0.45">
      <c r="A14" s="4" t="s">
        <v>20</v>
      </c>
      <c r="B14" s="5">
        <v>153805</v>
      </c>
      <c r="C14" s="5">
        <v>688790</v>
      </c>
      <c r="D14" s="5">
        <v>62302</v>
      </c>
      <c r="E14" s="5">
        <v>141985</v>
      </c>
      <c r="F14" s="6">
        <f t="shared" si="0"/>
        <v>92.314944247586226</v>
      </c>
      <c r="G14" s="5">
        <v>33992</v>
      </c>
      <c r="H14" s="5"/>
      <c r="I14" s="5">
        <v>19729</v>
      </c>
      <c r="J14" s="5"/>
    </row>
    <row r="15" spans="1:10" s="7" customFormat="1" ht="13.2" hidden="1" customHeight="1" x14ac:dyDescent="0.45">
      <c r="A15" s="4" t="s">
        <v>21</v>
      </c>
      <c r="B15" s="5">
        <v>155538</v>
      </c>
      <c r="C15" s="5">
        <v>601827</v>
      </c>
      <c r="D15" s="5">
        <v>64767</v>
      </c>
      <c r="E15" s="5">
        <v>143514</v>
      </c>
      <c r="F15" s="6">
        <f t="shared" si="0"/>
        <v>92.269413262353893</v>
      </c>
      <c r="G15" s="5">
        <v>33681</v>
      </c>
      <c r="H15" s="5"/>
      <c r="I15" s="5">
        <v>19813</v>
      </c>
      <c r="J15" s="5"/>
    </row>
    <row r="16" spans="1:10" s="7" customFormat="1" ht="13.2" hidden="1" customHeight="1" x14ac:dyDescent="0.45">
      <c r="A16" s="4" t="s">
        <v>22</v>
      </c>
      <c r="B16" s="5">
        <v>156507</v>
      </c>
      <c r="C16" s="5">
        <v>608485</v>
      </c>
      <c r="D16" s="5">
        <v>66377</v>
      </c>
      <c r="E16" s="5">
        <v>144674</v>
      </c>
      <c r="F16" s="6">
        <f t="shared" si="0"/>
        <v>92.439315813350191</v>
      </c>
      <c r="G16" s="5">
        <v>31546</v>
      </c>
      <c r="H16" s="5"/>
      <c r="I16" s="5">
        <v>20063</v>
      </c>
      <c r="J16" s="5"/>
    </row>
    <row r="17" spans="1:10" s="7" customFormat="1" ht="13.2" hidden="1" customHeight="1" x14ac:dyDescent="0.45">
      <c r="A17" s="4" t="s">
        <v>23</v>
      </c>
      <c r="B17" s="5">
        <v>157661</v>
      </c>
      <c r="C17" s="5">
        <v>616310</v>
      </c>
      <c r="D17" s="5">
        <v>68087</v>
      </c>
      <c r="E17" s="5">
        <v>146153</v>
      </c>
      <c r="F17" s="6">
        <f t="shared" si="0"/>
        <v>92.700794743151448</v>
      </c>
      <c r="G17" s="5">
        <v>30087</v>
      </c>
      <c r="H17" s="5"/>
      <c r="I17" s="5">
        <v>20120</v>
      </c>
      <c r="J17" s="5"/>
    </row>
    <row r="18" spans="1:10" s="7" customFormat="1" ht="13.2" hidden="1" customHeight="1" x14ac:dyDescent="0.45">
      <c r="A18" s="4" t="s">
        <v>24</v>
      </c>
      <c r="B18" s="5">
        <v>158087</v>
      </c>
      <c r="C18" s="5">
        <v>619956</v>
      </c>
      <c r="D18" s="5">
        <v>69156</v>
      </c>
      <c r="E18" s="5">
        <v>146503</v>
      </c>
      <c r="F18" s="6">
        <f t="shared" si="0"/>
        <v>92.672389254018356</v>
      </c>
      <c r="G18" s="5">
        <v>30668</v>
      </c>
      <c r="H18" s="5"/>
      <c r="I18" s="5">
        <v>20191</v>
      </c>
      <c r="J18" s="5"/>
    </row>
    <row r="19" spans="1:10" s="7" customFormat="1" ht="13.2" hidden="1" customHeight="1" x14ac:dyDescent="0.45">
      <c r="A19" s="4" t="s">
        <v>25</v>
      </c>
      <c r="B19" s="5">
        <v>159789</v>
      </c>
      <c r="C19" s="5">
        <v>631443</v>
      </c>
      <c r="D19" s="5">
        <v>71538</v>
      </c>
      <c r="E19" s="5">
        <v>148421</v>
      </c>
      <c r="F19" s="6">
        <f t="shared" si="0"/>
        <v>92.885617908616993</v>
      </c>
      <c r="G19" s="5"/>
      <c r="H19" s="5"/>
      <c r="I19" s="5"/>
      <c r="J19" s="5"/>
    </row>
    <row r="20" spans="1:10" s="7" customFormat="1" ht="13.2" hidden="1" customHeight="1" x14ac:dyDescent="0.45">
      <c r="A20" s="4" t="s">
        <v>26</v>
      </c>
      <c r="B20" s="5">
        <v>160377</v>
      </c>
      <c r="C20" s="5">
        <v>635221</v>
      </c>
      <c r="D20" s="5">
        <v>72150</v>
      </c>
      <c r="E20" s="5">
        <v>148700</v>
      </c>
      <c r="F20" s="6">
        <f t="shared" si="0"/>
        <v>92.719030783715866</v>
      </c>
      <c r="G20" s="5"/>
      <c r="H20" s="5"/>
      <c r="I20" s="5"/>
      <c r="J20" s="5"/>
    </row>
    <row r="21" spans="1:10" s="7" customFormat="1" ht="13.2" hidden="1" customHeight="1" x14ac:dyDescent="0.45">
      <c r="A21" s="4" t="s">
        <v>27</v>
      </c>
      <c r="B21" s="5">
        <v>160804</v>
      </c>
      <c r="C21" s="5">
        <v>638918</v>
      </c>
      <c r="D21" s="5">
        <v>72893</v>
      </c>
      <c r="E21" s="5">
        <v>148570</v>
      </c>
      <c r="F21" s="6">
        <f t="shared" si="0"/>
        <v>92.391980298997538</v>
      </c>
      <c r="G21" s="5"/>
      <c r="H21" s="5"/>
      <c r="I21" s="5"/>
      <c r="J21" s="5"/>
    </row>
    <row r="22" spans="1:10" s="7" customFormat="1" ht="13.2" hidden="1" customHeight="1" x14ac:dyDescent="0.45">
      <c r="A22" s="4" t="s">
        <v>28</v>
      </c>
      <c r="B22" s="5">
        <v>161484</v>
      </c>
      <c r="C22" s="5">
        <v>648481</v>
      </c>
      <c r="D22" s="5">
        <v>74600</v>
      </c>
      <c r="E22" s="5">
        <v>149261</v>
      </c>
      <c r="F22" s="6">
        <f t="shared" si="0"/>
        <v>92.430829060464191</v>
      </c>
      <c r="G22" s="5"/>
      <c r="H22" s="5"/>
      <c r="I22" s="5">
        <v>22312</v>
      </c>
      <c r="J22" s="5"/>
    </row>
    <row r="23" spans="1:10" s="7" customFormat="1" ht="13.2" hidden="1" customHeight="1" x14ac:dyDescent="0.45">
      <c r="A23" s="4" t="s">
        <v>29</v>
      </c>
      <c r="B23" s="5">
        <v>161478</v>
      </c>
      <c r="C23" s="5">
        <v>651549</v>
      </c>
      <c r="D23" s="5">
        <v>74628</v>
      </c>
      <c r="E23" s="5">
        <v>149258</v>
      </c>
      <c r="F23" s="6">
        <f t="shared" si="0"/>
        <v>92.432405652782421</v>
      </c>
      <c r="G23" s="5">
        <v>26722</v>
      </c>
      <c r="H23" s="5"/>
      <c r="I23" s="5">
        <v>22689</v>
      </c>
      <c r="J23" s="5"/>
    </row>
    <row r="24" spans="1:10" s="7" customFormat="1" ht="13.2" hidden="1" customHeight="1" x14ac:dyDescent="0.45">
      <c r="A24" s="4" t="s">
        <v>30</v>
      </c>
      <c r="B24" s="5">
        <v>162081</v>
      </c>
      <c r="C24" s="5">
        <v>656143</v>
      </c>
      <c r="D24" s="5">
        <v>75546</v>
      </c>
      <c r="E24" s="5">
        <v>149771</v>
      </c>
      <c r="F24" s="6">
        <f t="shared" si="0"/>
        <v>92.405032051875295</v>
      </c>
      <c r="G24" s="5">
        <v>26722</v>
      </c>
      <c r="H24" s="5"/>
      <c r="I24" s="5">
        <v>22844</v>
      </c>
      <c r="J24" s="5"/>
    </row>
    <row r="25" spans="1:10" s="7" customFormat="1" ht="13.2" hidden="1" customHeight="1" x14ac:dyDescent="0.45">
      <c r="A25" s="4" t="s">
        <v>31</v>
      </c>
      <c r="B25" s="5">
        <v>168315</v>
      </c>
      <c r="C25" s="5">
        <v>693698</v>
      </c>
      <c r="D25" s="5">
        <v>80497</v>
      </c>
      <c r="E25" s="5">
        <v>154653</v>
      </c>
      <c r="F25" s="6">
        <f t="shared" si="0"/>
        <v>91.883076374654678</v>
      </c>
      <c r="G25" s="5">
        <v>26722</v>
      </c>
      <c r="H25" s="5"/>
      <c r="I25" s="5"/>
      <c r="J25" s="5"/>
    </row>
    <row r="26" spans="1:10" s="7" customFormat="1" ht="13.2" hidden="1" customHeight="1" x14ac:dyDescent="0.45">
      <c r="A26" s="4" t="s">
        <v>32</v>
      </c>
      <c r="B26" s="5">
        <v>169000</v>
      </c>
      <c r="C26" s="5">
        <v>699483</v>
      </c>
      <c r="D26" s="5">
        <v>81395</v>
      </c>
      <c r="E26" s="5">
        <v>155552</v>
      </c>
      <c r="F26" s="6">
        <f t="shared" si="0"/>
        <v>92.042603550295851</v>
      </c>
      <c r="G26" s="5">
        <v>27661</v>
      </c>
      <c r="H26" s="5"/>
      <c r="I26" s="5">
        <v>23014</v>
      </c>
      <c r="J26" s="5"/>
    </row>
    <row r="27" spans="1:10" s="7" customFormat="1" ht="13.2" hidden="1" customHeight="1" x14ac:dyDescent="0.45">
      <c r="A27" s="4" t="s">
        <v>33</v>
      </c>
      <c r="B27" s="5">
        <v>168907</v>
      </c>
      <c r="C27" s="5">
        <v>701720</v>
      </c>
      <c r="D27" s="5">
        <v>82124</v>
      </c>
      <c r="E27" s="5">
        <v>156012</v>
      </c>
      <c r="F27" s="6">
        <f t="shared" si="0"/>
        <v>92.365621318240215</v>
      </c>
      <c r="G27" s="5">
        <v>27701</v>
      </c>
      <c r="H27" s="5"/>
      <c r="I27" s="5"/>
      <c r="J27" s="5"/>
    </row>
    <row r="28" spans="1:10" s="7" customFormat="1" ht="18" hidden="1" customHeight="1" x14ac:dyDescent="0.45">
      <c r="A28" s="4" t="s">
        <v>34</v>
      </c>
      <c r="B28" s="5">
        <v>169121</v>
      </c>
      <c r="C28" s="5">
        <v>712564</v>
      </c>
      <c r="D28" s="5">
        <v>84487</v>
      </c>
      <c r="E28" s="5">
        <v>157775</v>
      </c>
      <c r="F28" s="6">
        <f t="shared" si="0"/>
        <v>93.291193878938756</v>
      </c>
      <c r="G28" s="5">
        <v>27701</v>
      </c>
      <c r="H28" s="5"/>
      <c r="I28" s="5">
        <v>23014</v>
      </c>
      <c r="J28" s="5"/>
    </row>
    <row r="29" spans="1:10" s="7" customFormat="1" ht="18" hidden="1" customHeight="1" x14ac:dyDescent="0.45">
      <c r="A29" s="4" t="s">
        <v>35</v>
      </c>
      <c r="B29" s="5">
        <v>168933</v>
      </c>
      <c r="C29" s="5">
        <v>716762</v>
      </c>
      <c r="D29" s="5">
        <v>85490</v>
      </c>
      <c r="E29" s="5">
        <v>158168</v>
      </c>
      <c r="F29" s="6">
        <f t="shared" si="0"/>
        <v>93.627651198996048</v>
      </c>
      <c r="G29" s="5">
        <v>27770</v>
      </c>
      <c r="H29" s="5"/>
      <c r="I29" s="5">
        <v>23214</v>
      </c>
      <c r="J29" s="5"/>
    </row>
    <row r="30" spans="1:10" s="7" customFormat="1" ht="18" hidden="1" customHeight="1" x14ac:dyDescent="0.45">
      <c r="A30" s="4" t="s">
        <v>36</v>
      </c>
      <c r="B30" s="5">
        <v>168730</v>
      </c>
      <c r="C30" s="8">
        <v>717266</v>
      </c>
      <c r="D30" s="5">
        <v>85813</v>
      </c>
      <c r="E30" s="8">
        <v>157962</v>
      </c>
      <c r="F30" s="6">
        <f t="shared" si="0"/>
        <v>93.618206602263982</v>
      </c>
      <c r="G30" s="8">
        <v>27890</v>
      </c>
      <c r="H30" s="5"/>
      <c r="I30" s="8">
        <v>23310</v>
      </c>
      <c r="J30" s="5"/>
    </row>
    <row r="31" spans="1:10" s="7" customFormat="1" ht="18" hidden="1" customHeight="1" x14ac:dyDescent="0.45">
      <c r="A31" s="4" t="s">
        <v>37</v>
      </c>
      <c r="B31" s="5">
        <v>166903</v>
      </c>
      <c r="C31" s="8">
        <v>817267</v>
      </c>
      <c r="D31" s="5">
        <v>85928</v>
      </c>
      <c r="E31" s="8">
        <v>157896</v>
      </c>
      <c r="F31" s="6">
        <f t="shared" si="0"/>
        <v>94.603452304632029</v>
      </c>
      <c r="G31" s="8">
        <v>27768</v>
      </c>
      <c r="H31" s="5"/>
      <c r="I31" s="8">
        <v>23747</v>
      </c>
      <c r="J31" s="5"/>
    </row>
    <row r="32" spans="1:10" s="7" customFormat="1" ht="18" hidden="1" customHeight="1" x14ac:dyDescent="0.45">
      <c r="A32" s="4" t="s">
        <v>38</v>
      </c>
      <c r="B32" s="5">
        <v>166891</v>
      </c>
      <c r="C32" s="8">
        <v>819636</v>
      </c>
      <c r="D32" s="5">
        <v>86531</v>
      </c>
      <c r="E32" s="8">
        <v>157991</v>
      </c>
      <c r="F32" s="6">
        <f t="shared" si="0"/>
        <v>94.667177978441018</v>
      </c>
      <c r="G32" s="8">
        <v>26719</v>
      </c>
      <c r="H32" s="5"/>
      <c r="I32" s="8">
        <v>23799</v>
      </c>
      <c r="J32" s="5"/>
    </row>
    <row r="33" spans="1:10" s="7" customFormat="1" ht="18" customHeight="1" x14ac:dyDescent="0.45">
      <c r="A33" s="4" t="s">
        <v>39</v>
      </c>
      <c r="B33" s="5">
        <v>166988</v>
      </c>
      <c r="C33" s="8">
        <v>820521</v>
      </c>
      <c r="D33" s="5">
        <v>86643</v>
      </c>
      <c r="E33" s="8">
        <v>158087</v>
      </c>
      <c r="F33" s="6">
        <f t="shared" si="0"/>
        <v>94.669676863008121</v>
      </c>
      <c r="G33" s="8">
        <v>26719</v>
      </c>
      <c r="H33" s="5"/>
      <c r="I33" s="8">
        <v>23839</v>
      </c>
      <c r="J33" s="5"/>
    </row>
    <row r="34" spans="1:10" s="7" customFormat="1" ht="18" customHeight="1" x14ac:dyDescent="0.45">
      <c r="A34" s="4" t="s">
        <v>40</v>
      </c>
      <c r="B34" s="5">
        <v>167571</v>
      </c>
      <c r="C34" s="8">
        <v>831613</v>
      </c>
      <c r="D34" s="5">
        <v>87326</v>
      </c>
      <c r="E34" s="8">
        <v>158499</v>
      </c>
      <c r="F34" s="6">
        <f t="shared" si="0"/>
        <v>94.586175412213336</v>
      </c>
      <c r="G34" s="8">
        <v>26719</v>
      </c>
      <c r="H34" s="5"/>
      <c r="I34" s="8">
        <v>24078</v>
      </c>
      <c r="J34" s="5"/>
    </row>
    <row r="35" spans="1:10" s="7" customFormat="1" ht="18" customHeight="1" x14ac:dyDescent="0.45">
      <c r="A35" s="4" t="s">
        <v>41</v>
      </c>
      <c r="B35" s="5">
        <v>167571</v>
      </c>
      <c r="C35" s="8">
        <v>831613</v>
      </c>
      <c r="D35" s="5">
        <v>87326</v>
      </c>
      <c r="E35" s="8">
        <v>158499</v>
      </c>
      <c r="F35" s="6">
        <f t="shared" si="0"/>
        <v>94.586175412213336</v>
      </c>
      <c r="G35" s="8">
        <v>26719</v>
      </c>
      <c r="H35" s="5"/>
      <c r="I35" s="8">
        <v>24078</v>
      </c>
      <c r="J35" s="5"/>
    </row>
    <row r="36" spans="1:10" s="7" customFormat="1" ht="18" customHeight="1" x14ac:dyDescent="0.45">
      <c r="A36" s="4" t="s">
        <v>42</v>
      </c>
      <c r="B36" s="9">
        <v>167571</v>
      </c>
      <c r="C36" s="10">
        <v>831613</v>
      </c>
      <c r="D36" s="9">
        <v>87326</v>
      </c>
      <c r="E36" s="10">
        <v>158499</v>
      </c>
      <c r="F36" s="11">
        <v>94.586175412213336</v>
      </c>
      <c r="G36" s="10">
        <v>26719</v>
      </c>
      <c r="H36" s="9"/>
      <c r="I36" s="10">
        <v>24078</v>
      </c>
      <c r="J36" s="9"/>
    </row>
    <row r="37" spans="1:10" s="12" customFormat="1" ht="18" customHeight="1" x14ac:dyDescent="0.45">
      <c r="A37" s="4" t="s">
        <v>43</v>
      </c>
      <c r="B37" s="5">
        <v>167571</v>
      </c>
      <c r="C37" s="5">
        <v>831613</v>
      </c>
      <c r="D37" s="5">
        <v>87326</v>
      </c>
      <c r="E37" s="5">
        <v>158499</v>
      </c>
      <c r="F37" s="6">
        <v>94.586175412213336</v>
      </c>
      <c r="G37" s="5">
        <v>26719</v>
      </c>
      <c r="H37" s="5"/>
      <c r="I37" s="5">
        <v>24078</v>
      </c>
      <c r="J37" s="5"/>
    </row>
    <row r="38" spans="1:10" s="12" customFormat="1" ht="18" customHeight="1" x14ac:dyDescent="0.45">
      <c r="A38" s="4" t="s">
        <v>44</v>
      </c>
      <c r="B38" s="5">
        <v>167571</v>
      </c>
      <c r="C38" s="5">
        <v>831613</v>
      </c>
      <c r="D38" s="5">
        <v>87326</v>
      </c>
      <c r="E38" s="5">
        <v>158499</v>
      </c>
      <c r="F38" s="6">
        <v>94.586175412213336</v>
      </c>
      <c r="G38" s="5">
        <v>26716</v>
      </c>
      <c r="H38" s="5"/>
      <c r="I38" s="5">
        <v>24078</v>
      </c>
      <c r="J38" s="5"/>
    </row>
    <row r="39" spans="1:10" s="12" customFormat="1" ht="18" customHeight="1" x14ac:dyDescent="0.45">
      <c r="A39" s="4" t="s">
        <v>45</v>
      </c>
      <c r="B39" s="5">
        <v>167979</v>
      </c>
      <c r="C39" s="5">
        <v>834216.7</v>
      </c>
      <c r="D39" s="5">
        <v>88065</v>
      </c>
      <c r="E39" s="5">
        <v>158907</v>
      </c>
      <c r="F39" s="6">
        <f>(E39/B39)*100</f>
        <v>94.599324915614446</v>
      </c>
      <c r="G39" s="5">
        <v>26716</v>
      </c>
      <c r="H39" s="5"/>
      <c r="I39" s="5">
        <v>24078</v>
      </c>
      <c r="J39" s="5"/>
    </row>
    <row r="40" spans="1:10" s="12" customFormat="1" ht="18" customHeight="1" x14ac:dyDescent="0.45">
      <c r="A40" s="4" t="s">
        <v>46</v>
      </c>
      <c r="B40" s="5">
        <v>169550</v>
      </c>
      <c r="C40" s="5">
        <v>843679</v>
      </c>
      <c r="D40" s="5">
        <v>89909</v>
      </c>
      <c r="E40" s="5">
        <v>160478</v>
      </c>
      <c r="F40" s="6">
        <v>94.6</v>
      </c>
      <c r="G40" s="5">
        <v>26716</v>
      </c>
      <c r="H40" s="5"/>
      <c r="I40" s="5">
        <v>24078</v>
      </c>
      <c r="J40" s="5"/>
    </row>
    <row r="41" spans="1:10" s="12" customFormat="1" ht="18" customHeight="1" x14ac:dyDescent="0.45">
      <c r="A41" s="4" t="s">
        <v>47</v>
      </c>
      <c r="B41" s="5">
        <v>169731</v>
      </c>
      <c r="C41" s="5">
        <v>849858</v>
      </c>
      <c r="D41" s="5">
        <v>90251</v>
      </c>
      <c r="E41" s="5">
        <v>160706</v>
      </c>
      <c r="F41" s="6">
        <v>94.7</v>
      </c>
      <c r="G41" s="5">
        <v>26716</v>
      </c>
      <c r="H41" s="5"/>
      <c r="I41" s="5">
        <v>24078</v>
      </c>
      <c r="J41" s="5"/>
    </row>
    <row r="42" spans="1:10" s="12" customFormat="1" ht="18" customHeight="1" x14ac:dyDescent="0.45">
      <c r="A42" s="4" t="s">
        <v>48</v>
      </c>
      <c r="B42" s="5">
        <v>170555</v>
      </c>
      <c r="C42" s="5">
        <v>864079</v>
      </c>
      <c r="D42" s="5">
        <v>91265</v>
      </c>
      <c r="E42" s="5">
        <v>161534</v>
      </c>
      <c r="F42" s="6">
        <v>94.7</v>
      </c>
      <c r="G42" s="5">
        <v>26716</v>
      </c>
      <c r="H42" s="5"/>
      <c r="I42" s="5">
        <v>24078</v>
      </c>
      <c r="J42" s="5"/>
    </row>
    <row r="43" spans="1:10" s="12" customFormat="1" ht="18" customHeight="1" x14ac:dyDescent="0.45">
      <c r="A43" s="4" t="s">
        <v>49</v>
      </c>
      <c r="B43" s="5">
        <v>171832</v>
      </c>
      <c r="C43" s="5">
        <v>893220</v>
      </c>
      <c r="D43" s="5">
        <v>93010</v>
      </c>
      <c r="E43" s="5">
        <v>162517</v>
      </c>
      <c r="F43" s="6">
        <v>94.6</v>
      </c>
      <c r="G43" s="5">
        <v>26693</v>
      </c>
      <c r="H43" s="5"/>
      <c r="I43" s="5">
        <v>24078</v>
      </c>
      <c r="J43" s="5"/>
    </row>
    <row r="44" spans="1:10" s="12" customFormat="1" ht="18" customHeight="1" x14ac:dyDescent="0.45">
      <c r="A44" s="4" t="s">
        <v>50</v>
      </c>
      <c r="B44" s="5">
        <v>172453</v>
      </c>
      <c r="C44" s="5">
        <v>899994</v>
      </c>
      <c r="D44" s="5">
        <v>93761</v>
      </c>
      <c r="E44" s="5">
        <v>163520</v>
      </c>
      <c r="F44" s="6">
        <v>94.8</v>
      </c>
      <c r="G44" s="5">
        <v>26693</v>
      </c>
      <c r="H44" s="5"/>
      <c r="I44" s="5">
        <v>24078</v>
      </c>
      <c r="J44" s="5"/>
    </row>
    <row r="45" spans="1:10" s="12" customFormat="1" ht="18" customHeight="1" x14ac:dyDescent="0.45">
      <c r="A45" s="4" t="s">
        <v>51</v>
      </c>
      <c r="B45" s="5">
        <v>172936</v>
      </c>
      <c r="C45" s="5">
        <v>903831</v>
      </c>
      <c r="D45" s="5">
        <v>94243</v>
      </c>
      <c r="E45" s="5">
        <v>164003</v>
      </c>
      <c r="F45" s="6">
        <v>94.8</v>
      </c>
      <c r="G45" s="5">
        <v>26693</v>
      </c>
      <c r="H45" s="5"/>
      <c r="I45" s="5">
        <v>24078</v>
      </c>
      <c r="J45" s="5"/>
    </row>
    <row r="46" spans="1:10" s="12" customFormat="1" ht="18" customHeight="1" x14ac:dyDescent="0.45">
      <c r="A46" s="4" t="s">
        <v>52</v>
      </c>
      <c r="B46" s="5">
        <v>172997</v>
      </c>
      <c r="C46" s="5">
        <v>904470</v>
      </c>
      <c r="D46" s="5">
        <v>94413</v>
      </c>
      <c r="E46" s="5">
        <v>164064</v>
      </c>
      <c r="F46" s="6">
        <v>94.8</v>
      </c>
      <c r="G46" s="5">
        <v>26693</v>
      </c>
      <c r="H46" s="5"/>
      <c r="I46" s="5">
        <v>24078</v>
      </c>
      <c r="J46" s="5"/>
    </row>
    <row r="47" spans="1:10" s="12" customFormat="1" ht="18" customHeight="1" x14ac:dyDescent="0.45">
      <c r="A47" s="4" t="s">
        <v>53</v>
      </c>
      <c r="B47" s="5">
        <v>173458</v>
      </c>
      <c r="C47" s="5">
        <v>909107</v>
      </c>
      <c r="D47" s="5">
        <v>95296</v>
      </c>
      <c r="E47" s="5">
        <v>164525</v>
      </c>
      <c r="F47" s="6">
        <v>94.8</v>
      </c>
      <c r="G47" s="5">
        <v>26625</v>
      </c>
      <c r="H47" s="5"/>
      <c r="I47" s="5">
        <v>24078</v>
      </c>
      <c r="J47" s="5"/>
    </row>
    <row r="48" spans="1:10" s="12" customFormat="1" ht="18" customHeight="1" x14ac:dyDescent="0.45">
      <c r="A48" s="4" t="s">
        <v>54</v>
      </c>
      <c r="B48" s="5">
        <v>173453</v>
      </c>
      <c r="C48" s="5">
        <v>909751</v>
      </c>
      <c r="D48" s="5">
        <v>95525</v>
      </c>
      <c r="E48" s="5">
        <v>164520</v>
      </c>
      <c r="F48" s="6">
        <v>94.8</v>
      </c>
      <c r="G48" s="5">
        <v>26618</v>
      </c>
      <c r="H48" s="5"/>
      <c r="I48" s="5">
        <v>24078</v>
      </c>
      <c r="J48" s="5"/>
    </row>
    <row r="49" spans="1:12" s="7" customFormat="1" ht="18" customHeight="1" x14ac:dyDescent="0.45">
      <c r="A49" s="4" t="s">
        <v>55</v>
      </c>
      <c r="B49" s="5">
        <v>173699</v>
      </c>
      <c r="C49" s="5">
        <v>913538</v>
      </c>
      <c r="D49" s="5">
        <v>96079</v>
      </c>
      <c r="E49" s="5">
        <v>164769</v>
      </c>
      <c r="F49" s="6">
        <v>94.9</v>
      </c>
      <c r="G49" s="5">
        <v>26509.200000000001</v>
      </c>
      <c r="H49" s="5"/>
      <c r="I49" s="5">
        <v>24078</v>
      </c>
      <c r="J49" s="5"/>
      <c r="L49" s="12"/>
    </row>
    <row r="50" spans="1:12" s="7" customFormat="1" ht="18" customHeight="1" x14ac:dyDescent="0.45">
      <c r="A50" s="4" t="s">
        <v>56</v>
      </c>
      <c r="B50" s="5">
        <v>174337</v>
      </c>
      <c r="C50" s="5">
        <v>917653</v>
      </c>
      <c r="D50" s="5">
        <v>96716</v>
      </c>
      <c r="E50" s="5">
        <v>165407</v>
      </c>
      <c r="F50" s="6">
        <v>94.9</v>
      </c>
      <c r="G50" s="5">
        <v>26509</v>
      </c>
      <c r="H50" s="5"/>
      <c r="I50" s="5">
        <v>24078</v>
      </c>
      <c r="J50" s="5"/>
      <c r="L50" s="12"/>
    </row>
    <row r="51" spans="1:12" s="7" customFormat="1" ht="18" customHeight="1" x14ac:dyDescent="0.45">
      <c r="A51" s="4" t="s">
        <v>57</v>
      </c>
      <c r="B51" s="13">
        <v>175395</v>
      </c>
      <c r="C51" s="13">
        <v>931760</v>
      </c>
      <c r="D51" s="13">
        <v>98814</v>
      </c>
      <c r="E51" s="13">
        <v>166696</v>
      </c>
      <c r="F51" s="14">
        <v>95</v>
      </c>
      <c r="G51" s="13">
        <v>26509</v>
      </c>
      <c r="H51" s="13"/>
      <c r="I51" s="13">
        <v>24078</v>
      </c>
      <c r="J51" s="13"/>
      <c r="L51" s="12"/>
    </row>
    <row r="52" spans="1:12" s="7" customFormat="1" ht="18" customHeight="1" x14ac:dyDescent="0.45">
      <c r="A52" s="4" t="s">
        <v>58</v>
      </c>
      <c r="B52" s="15">
        <v>175921</v>
      </c>
      <c r="C52" s="15">
        <v>935808</v>
      </c>
      <c r="D52" s="15">
        <v>99422</v>
      </c>
      <c r="E52" s="15">
        <v>167222</v>
      </c>
      <c r="F52" s="16">
        <v>95.1</v>
      </c>
      <c r="G52" s="15">
        <v>26509</v>
      </c>
      <c r="H52" s="15"/>
      <c r="I52" s="15">
        <v>24078</v>
      </c>
      <c r="J52" s="15"/>
      <c r="L52" s="12"/>
    </row>
    <row r="53" spans="1:12" x14ac:dyDescent="0.2">
      <c r="A53" s="2" t="s">
        <v>59</v>
      </c>
    </row>
  </sheetData>
  <mergeCells count="4">
    <mergeCell ref="A2:A3"/>
    <mergeCell ref="B2:F2"/>
    <mergeCell ref="G2:H2"/>
    <mergeCell ref="I2:J2"/>
  </mergeCells>
  <phoneticPr fontId="3"/>
  <pageMargins left="0.39370078740157483" right="0.39370078740157483" top="0.39370078740157483" bottom="0.39370078740157483" header="0.31496062992125984" footer="0.23622047244094491"/>
  <pageSetup paperSize="9" orientation="landscape" r:id="rId1"/>
  <headerFooter scaleWithDoc="0" alignWithMargins="0">
    <firstFooter>&amp;C&amp;10 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道路延長</vt:lpstr>
      <vt:lpstr>道路延長!Print_Area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</dc:creator>
  <cp:lastModifiedBy>小池</cp:lastModifiedBy>
  <cp:lastPrinted>2026-06-09T09:33:42Z</cp:lastPrinted>
  <dcterms:created xsi:type="dcterms:W3CDTF">2026-06-09T08:48:33Z</dcterms:created>
  <dcterms:modified xsi:type="dcterms:W3CDTF">2026-06-09T09:33:44Z</dcterms:modified>
</cp:coreProperties>
</file>