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8_{13DB414C-A6E4-4D24-A7D8-2626BFAA9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火災・交通事故" sheetId="4" r:id="rId1"/>
  </sheets>
  <definedNames>
    <definedName name="_xlnm.Print_Area" localSheetId="0">火災・交通事故!$A$1:$N$70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C43" i="4"/>
  <c r="B43" i="4"/>
  <c r="D42" i="4"/>
  <c r="C42" i="4"/>
  <c r="B42" i="4"/>
  <c r="D41" i="4"/>
  <c r="C41" i="4"/>
  <c r="B41" i="4"/>
  <c r="D40" i="4"/>
  <c r="C40" i="4"/>
  <c r="B40" i="4"/>
  <c r="C26" i="4"/>
  <c r="B26" i="4"/>
  <c r="C8" i="4"/>
  <c r="B8" i="4"/>
  <c r="C7" i="4"/>
  <c r="B7" i="4"/>
  <c r="C6" i="4"/>
  <c r="B6" i="4"/>
  <c r="C5" i="4"/>
  <c r="B5" i="4"/>
  <c r="C4" i="4"/>
  <c r="B4" i="4"/>
</calcChain>
</file>

<file path=xl/sharedStrings.xml><?xml version="1.0" encoding="utf-8"?>
<sst xmlns="http://schemas.openxmlformats.org/spreadsheetml/2006/main" count="127" uniqueCount="61">
  <si>
    <t>（単位：件、人）</t>
  </si>
  <si>
    <t>年次</t>
  </si>
  <si>
    <t>■　種類別火災発生件数と損害見積額</t>
  </si>
  <si>
    <t>平成１０年</t>
  </si>
  <si>
    <t>平成　６年</t>
  </si>
  <si>
    <t>平成　９年</t>
  </si>
  <si>
    <t>平成　７年</t>
  </si>
  <si>
    <t>平成　８年</t>
  </si>
  <si>
    <t>平成２８年</t>
    <rPh sb="0" eb="2">
      <t>ヘイセイ</t>
    </rPh>
    <rPh sb="4" eb="5">
      <t>ネン</t>
    </rPh>
    <phoneticPr fontId="2"/>
  </si>
  <si>
    <t>令和 元年</t>
    <rPh sb="0" eb="2">
      <t>レイワ</t>
    </rPh>
    <rPh sb="4" eb="5">
      <t>ネン</t>
    </rPh>
    <phoneticPr fontId="2"/>
  </si>
  <si>
    <t>損害額</t>
  </si>
  <si>
    <t>平成１１年</t>
  </si>
  <si>
    <t>令和　５年</t>
    <rPh sb="0" eb="2">
      <t>レイワ</t>
    </rPh>
    <rPh sb="4" eb="5">
      <t>ネン</t>
    </rPh>
    <phoneticPr fontId="2"/>
  </si>
  <si>
    <t>平成１２年</t>
  </si>
  <si>
    <t>平成１３年</t>
  </si>
  <si>
    <t>出動件数</t>
  </si>
  <si>
    <t>平成３０年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</si>
  <si>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</si>
  <si>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</si>
  <si>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</si>
  <si>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</si>
  <si>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</si>
  <si>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</si>
  <si>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</si>
  <si>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車両相互</t>
  </si>
  <si>
    <t>平成２３年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</si>
  <si>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</si>
  <si>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</si>
  <si>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■　交通事故発生状況（事故類型別）</t>
  </si>
  <si>
    <t>平成２２年</t>
    <rPh sb="0" eb="2">
      <t>ヘイセイ</t>
    </rPh>
    <rPh sb="4" eb="5">
      <t>ネン</t>
    </rPh>
    <phoneticPr fontId="2"/>
  </si>
  <si>
    <t>令和　６年</t>
    <rPh sb="0" eb="2">
      <t>レイワ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</si>
  <si>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</si>
  <si>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</si>
  <si>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</si>
  <si>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林野</t>
  </si>
  <si>
    <t>平成２９年</t>
    <rPh sb="0" eb="2">
      <t>ヘイセイ</t>
    </rPh>
    <rPh sb="4" eb="5">
      <t>ネン</t>
    </rPh>
    <phoneticPr fontId="2"/>
  </si>
  <si>
    <t>※　１～12月</t>
  </si>
  <si>
    <t xml:space="preserve">   年次   </t>
  </si>
  <si>
    <t>平成１４年</t>
  </si>
  <si>
    <t>平成１５年</t>
  </si>
  <si>
    <t>平成１６年</t>
  </si>
  <si>
    <t>平成１７年</t>
  </si>
  <si>
    <t>総数</t>
  </si>
  <si>
    <t>件数</t>
  </si>
  <si>
    <t>死者</t>
  </si>
  <si>
    <t>建物</t>
  </si>
  <si>
    <t>（単位：件、千円、人）</t>
  </si>
  <si>
    <t>そ　の　他</t>
  </si>
  <si>
    <t>傷者</t>
  </si>
  <si>
    <t>対車両</t>
  </si>
  <si>
    <t>令和　３年</t>
    <rPh sb="0" eb="2">
      <t>レイワ</t>
    </rPh>
    <rPh sb="4" eb="5">
      <t>ネン</t>
    </rPh>
    <phoneticPr fontId="2"/>
  </si>
  <si>
    <t>－</t>
  </si>
  <si>
    <t>-</t>
  </si>
  <si>
    <t>船舶車両</t>
  </si>
  <si>
    <t>車両単独</t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</si>
  <si>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</si>
  <si>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</si>
  <si>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令和　４年</t>
    <rPh sb="0" eb="2">
      <t>レイワ</t>
    </rPh>
    <rPh sb="4" eb="5">
      <t>ネン</t>
    </rPh>
    <phoneticPr fontId="2"/>
  </si>
  <si>
    <t>救急車</t>
  </si>
  <si>
    <t>令和　２年</t>
    <rPh sb="0" eb="2">
      <t>レイワ</t>
    </rPh>
    <rPh sb="4" eb="5">
      <t>ネン</t>
    </rPh>
    <phoneticPr fontId="2"/>
  </si>
  <si>
    <t>令和 元年</t>
    <rPh sb="0" eb="2">
      <t>レイワ</t>
    </rPh>
    <rPh sb="3" eb="4">
      <t>ガン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</si>
</sst>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游ゴシック"/>
      <family val="3"/>
      <scheme val="minor"/>
    </font>
    <font>
      <b/>
      <sz val="1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0" fontId="1" fillId="2" borderId="5" xfId="5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3" xfId="6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0" fontId="1" fillId="2" borderId="8" xfId="6" applyFont="1" applyFill="1" applyBorder="1" applyAlignment="1">
      <alignment horizontal="center" vertical="center"/>
    </xf>
    <xf numFmtId="177" fontId="1" fillId="2" borderId="3" xfId="6" applyNumberFormat="1" applyFont="1" applyFill="1" applyBorder="1" applyAlignment="1">
      <alignment vertical="center"/>
    </xf>
    <xf numFmtId="0" fontId="1" fillId="2" borderId="3" xfId="6" applyFont="1" applyFill="1" applyBorder="1" applyAlignment="1">
      <alignment horizontal="center" vertical="center" shrinkToFit="1"/>
    </xf>
    <xf numFmtId="177" fontId="1" fillId="2" borderId="3" xfId="6" applyNumberFormat="1" applyFont="1" applyFill="1" applyBorder="1" applyAlignment="1">
      <alignment horizontal="center" vertical="center"/>
    </xf>
    <xf numFmtId="177" fontId="1" fillId="2" borderId="3" xfId="7" applyNumberFormat="1" applyFont="1" applyFill="1" applyBorder="1" applyAlignment="1">
      <alignment horizontal="right" vertical="center"/>
    </xf>
    <xf numFmtId="177" fontId="1" fillId="2" borderId="1" xfId="6" applyNumberFormat="1" applyFont="1" applyFill="1" applyBorder="1" applyAlignment="1">
      <alignment horizontal="right" vertical="center"/>
    </xf>
    <xf numFmtId="177" fontId="1" fillId="2" borderId="1" xfId="6" applyNumberFormat="1" applyFont="1" applyFill="1" applyBorder="1" applyAlignment="1">
      <alignment vertical="center"/>
    </xf>
    <xf numFmtId="177" fontId="1" fillId="2" borderId="4" xfId="6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6" applyFont="1" applyFill="1" applyBorder="1" applyAlignment="1">
      <alignment vertical="center"/>
    </xf>
    <xf numFmtId="0" fontId="1" fillId="2" borderId="6" xfId="5" applyFont="1" applyFill="1" applyBorder="1" applyAlignment="1">
      <alignment horizontal="center" vertical="center"/>
    </xf>
    <xf numFmtId="178" fontId="1" fillId="2" borderId="3" xfId="6" applyNumberFormat="1" applyFont="1" applyFill="1" applyBorder="1" applyAlignment="1">
      <alignment vertical="center"/>
    </xf>
    <xf numFmtId="0" fontId="3" fillId="2" borderId="0" xfId="6" applyFont="1" applyFill="1" applyBorder="1" applyAlignment="1">
      <alignment horizontal="center" vertical="center"/>
    </xf>
    <xf numFmtId="178" fontId="1" fillId="2" borderId="3" xfId="6" applyNumberFormat="1" applyFont="1" applyFill="1" applyBorder="1" applyAlignment="1">
      <alignment horizontal="center" vertical="center"/>
    </xf>
    <xf numFmtId="178" fontId="1" fillId="2" borderId="3" xfId="6" applyNumberFormat="1" applyFont="1" applyFill="1" applyBorder="1" applyAlignment="1">
      <alignment horizontal="right" vertical="center"/>
    </xf>
    <xf numFmtId="176" fontId="1" fillId="2" borderId="3" xfId="6" applyNumberFormat="1" applyFont="1" applyFill="1" applyBorder="1" applyAlignment="1">
      <alignment vertical="center"/>
    </xf>
    <xf numFmtId="176" fontId="1" fillId="2" borderId="3" xfId="6" applyNumberFormat="1" applyFont="1" applyFill="1" applyBorder="1" applyAlignment="1">
      <alignment horizontal="right" vertical="center"/>
    </xf>
    <xf numFmtId="0" fontId="3" fillId="2" borderId="0" xfId="6" applyFont="1" applyFill="1" applyAlignment="1">
      <alignment horizontal="center" vertical="center"/>
    </xf>
  </cellXfs>
  <cellStyles count="8">
    <cellStyle name="標準" xfId="0" builtinId="0"/>
    <cellStyle name="標準 2 3" xfId="1" xr:uid="{00000000-0005-0000-0000-000001000000}"/>
    <cellStyle name="標準 2 3 2" xfId="2" xr:uid="{00000000-0005-0000-0000-000002000000}"/>
    <cellStyle name="標準 3 2" xfId="3" xr:uid="{00000000-0005-0000-0000-000003000000}"/>
    <cellStyle name="標準 4" xfId="4" xr:uid="{00000000-0005-0000-0000-000004000000}"/>
    <cellStyle name="標準 4 2" xfId="5" xr:uid="{00000000-0005-0000-0000-000005000000}"/>
    <cellStyle name="標準 4 2_統計情報　⑦公安_2" xfId="6" xr:uid="{00000000-0005-0000-0000-000006000000}"/>
    <cellStyle name="標準 4_統計情報　⑦公安_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view="pageBreakPreview" zoomScale="85" zoomScaleSheetLayoutView="85" workbookViewId="0">
      <selection activeCell="G22" sqref="G22"/>
    </sheetView>
  </sheetViews>
  <sheetFormatPr defaultColWidth="9" defaultRowHeight="18" x14ac:dyDescent="0.45"/>
  <cols>
    <col min="1" max="1" width="11.69921875" style="2" customWidth="1"/>
    <col min="2" max="13" width="8.69921875" style="2" customWidth="1"/>
    <col min="14" max="14" width="10.69921875" style="2" customWidth="1"/>
    <col min="15" max="15" width="9" style="2" customWidth="1"/>
    <col min="16" max="16384" width="9" style="2"/>
  </cols>
  <sheetData>
    <row r="1" spans="1:14" ht="18.75" customHeight="1" x14ac:dyDescent="0.45">
      <c r="A1" s="1" t="s">
        <v>2</v>
      </c>
      <c r="N1" s="3" t="s">
        <v>46</v>
      </c>
    </row>
    <row r="2" spans="1:14" ht="13.5" customHeight="1" x14ac:dyDescent="0.45">
      <c r="A2" s="4" t="s">
        <v>1</v>
      </c>
      <c r="B2" s="5" t="s">
        <v>42</v>
      </c>
      <c r="C2" s="6"/>
      <c r="D2" s="5" t="s">
        <v>45</v>
      </c>
      <c r="E2" s="6"/>
      <c r="F2" s="5" t="s">
        <v>34</v>
      </c>
      <c r="G2" s="6"/>
      <c r="H2" s="5" t="s">
        <v>53</v>
      </c>
      <c r="I2" s="6"/>
      <c r="J2" s="5" t="s">
        <v>47</v>
      </c>
      <c r="K2" s="6"/>
      <c r="L2" s="4" t="s">
        <v>55</v>
      </c>
      <c r="M2" s="4" t="s">
        <v>56</v>
      </c>
      <c r="N2" s="7" t="s">
        <v>58</v>
      </c>
    </row>
    <row r="3" spans="1:14" ht="13.5" customHeight="1" x14ac:dyDescent="0.45">
      <c r="A3" s="8"/>
      <c r="B3" s="9" t="s">
        <v>43</v>
      </c>
      <c r="C3" s="9" t="s">
        <v>10</v>
      </c>
      <c r="D3" s="9" t="s">
        <v>43</v>
      </c>
      <c r="E3" s="9" t="s">
        <v>10</v>
      </c>
      <c r="F3" s="9" t="s">
        <v>43</v>
      </c>
      <c r="G3" s="9" t="s">
        <v>10</v>
      </c>
      <c r="H3" s="9" t="s">
        <v>43</v>
      </c>
      <c r="I3" s="9" t="s">
        <v>10</v>
      </c>
      <c r="J3" s="9" t="s">
        <v>43</v>
      </c>
      <c r="K3" s="10" t="s">
        <v>10</v>
      </c>
      <c r="L3" s="8"/>
      <c r="M3" s="8"/>
      <c r="N3" s="11" t="s">
        <v>15</v>
      </c>
    </row>
    <row r="4" spans="1:14" hidden="1" x14ac:dyDescent="0.45">
      <c r="A4" s="9" t="s">
        <v>4</v>
      </c>
      <c r="B4" s="12">
        <f t="shared" ref="B4:C8" si="0">SUM(D4,F4,H4,J4)</f>
        <v>27</v>
      </c>
      <c r="C4" s="12">
        <f t="shared" si="0"/>
        <v>55944</v>
      </c>
      <c r="D4" s="12">
        <v>9</v>
      </c>
      <c r="E4" s="12">
        <v>55246</v>
      </c>
      <c r="F4" s="12">
        <v>7</v>
      </c>
      <c r="G4" s="12">
        <v>12</v>
      </c>
      <c r="H4" s="12">
        <v>2</v>
      </c>
      <c r="I4" s="12">
        <v>686</v>
      </c>
      <c r="J4" s="12">
        <v>9</v>
      </c>
      <c r="K4" s="12"/>
      <c r="L4" s="12"/>
      <c r="M4" s="12">
        <v>1</v>
      </c>
      <c r="N4" s="12">
        <v>495</v>
      </c>
    </row>
    <row r="5" spans="1:14" hidden="1" x14ac:dyDescent="0.45">
      <c r="A5" s="9" t="s">
        <v>6</v>
      </c>
      <c r="B5" s="12">
        <f t="shared" si="0"/>
        <v>16</v>
      </c>
      <c r="C5" s="12">
        <f t="shared" si="0"/>
        <v>55713</v>
      </c>
      <c r="D5" s="12">
        <v>8</v>
      </c>
      <c r="E5" s="12">
        <v>55706</v>
      </c>
      <c r="F5" s="12">
        <v>1</v>
      </c>
      <c r="G5" s="12">
        <v>4</v>
      </c>
      <c r="H5" s="12">
        <v>1</v>
      </c>
      <c r="I5" s="12">
        <v>3</v>
      </c>
      <c r="J5" s="12">
        <v>6</v>
      </c>
      <c r="K5" s="12"/>
      <c r="L5" s="12"/>
      <c r="M5" s="12"/>
      <c r="N5" s="12">
        <v>554</v>
      </c>
    </row>
    <row r="6" spans="1:14" hidden="1" x14ac:dyDescent="0.45">
      <c r="A6" s="13" t="s">
        <v>7</v>
      </c>
      <c r="B6" s="12">
        <f t="shared" si="0"/>
        <v>24</v>
      </c>
      <c r="C6" s="12">
        <f t="shared" si="0"/>
        <v>45949</v>
      </c>
      <c r="D6" s="12">
        <v>15</v>
      </c>
      <c r="E6" s="12">
        <v>44779</v>
      </c>
      <c r="F6" s="12"/>
      <c r="G6" s="12"/>
      <c r="H6" s="12">
        <v>1</v>
      </c>
      <c r="I6" s="12">
        <v>2</v>
      </c>
      <c r="J6" s="12">
        <v>8</v>
      </c>
      <c r="K6" s="12">
        <v>1168</v>
      </c>
      <c r="L6" s="12">
        <v>1</v>
      </c>
      <c r="M6" s="12">
        <v>3</v>
      </c>
      <c r="N6" s="12">
        <v>575</v>
      </c>
    </row>
    <row r="7" spans="1:14" hidden="1" x14ac:dyDescent="0.45">
      <c r="A7" s="13" t="s">
        <v>5</v>
      </c>
      <c r="B7" s="12">
        <f t="shared" si="0"/>
        <v>10</v>
      </c>
      <c r="C7" s="12">
        <f t="shared" si="0"/>
        <v>10373</v>
      </c>
      <c r="D7" s="12">
        <v>7</v>
      </c>
      <c r="E7" s="12">
        <v>10372</v>
      </c>
      <c r="F7" s="12">
        <v>1</v>
      </c>
      <c r="G7" s="12"/>
      <c r="H7" s="12"/>
      <c r="I7" s="12"/>
      <c r="J7" s="12">
        <v>2</v>
      </c>
      <c r="K7" s="12">
        <v>1</v>
      </c>
      <c r="L7" s="12"/>
      <c r="M7" s="12">
        <v>2</v>
      </c>
      <c r="N7" s="12">
        <v>573</v>
      </c>
    </row>
    <row r="8" spans="1:14" hidden="1" x14ac:dyDescent="0.45">
      <c r="A8" s="13" t="s">
        <v>3</v>
      </c>
      <c r="B8" s="12">
        <f t="shared" si="0"/>
        <v>28</v>
      </c>
      <c r="C8" s="12">
        <f t="shared" si="0"/>
        <v>91291</v>
      </c>
      <c r="D8" s="12">
        <v>17</v>
      </c>
      <c r="E8" s="12">
        <v>90794</v>
      </c>
      <c r="F8" s="12">
        <v>4</v>
      </c>
      <c r="G8" s="12"/>
      <c r="H8" s="12"/>
      <c r="I8" s="12"/>
      <c r="J8" s="12">
        <v>7</v>
      </c>
      <c r="K8" s="12">
        <v>497</v>
      </c>
      <c r="L8" s="12"/>
      <c r="M8" s="12">
        <v>5</v>
      </c>
      <c r="N8" s="12">
        <v>619</v>
      </c>
    </row>
    <row r="9" spans="1:14" hidden="1" x14ac:dyDescent="0.45">
      <c r="A9" s="13" t="s">
        <v>11</v>
      </c>
      <c r="B9" s="12">
        <v>21</v>
      </c>
      <c r="C9" s="12">
        <v>32403</v>
      </c>
      <c r="D9" s="12">
        <v>12</v>
      </c>
      <c r="E9" s="12">
        <v>31444</v>
      </c>
      <c r="F9" s="14" t="s">
        <v>51</v>
      </c>
      <c r="G9" s="14" t="s">
        <v>51</v>
      </c>
      <c r="H9" s="12">
        <v>2</v>
      </c>
      <c r="I9" s="12">
        <v>669</v>
      </c>
      <c r="J9" s="12">
        <v>7</v>
      </c>
      <c r="K9" s="12">
        <v>290</v>
      </c>
      <c r="L9" s="12">
        <v>1</v>
      </c>
      <c r="M9" s="12">
        <v>1</v>
      </c>
      <c r="N9" s="12">
        <v>648</v>
      </c>
    </row>
    <row r="10" spans="1:14" hidden="1" x14ac:dyDescent="0.45">
      <c r="A10" s="13" t="s">
        <v>13</v>
      </c>
      <c r="B10" s="12">
        <v>13</v>
      </c>
      <c r="C10" s="12">
        <v>50599</v>
      </c>
      <c r="D10" s="12">
        <v>7</v>
      </c>
      <c r="E10" s="12">
        <v>50554</v>
      </c>
      <c r="F10" s="12">
        <v>2</v>
      </c>
      <c r="G10" s="14" t="s">
        <v>51</v>
      </c>
      <c r="H10" s="14" t="s">
        <v>52</v>
      </c>
      <c r="I10" s="12">
        <v>40</v>
      </c>
      <c r="J10" s="12">
        <v>4</v>
      </c>
      <c r="K10" s="12">
        <v>5</v>
      </c>
      <c r="L10" s="14" t="s">
        <v>51</v>
      </c>
      <c r="M10" s="12">
        <v>3</v>
      </c>
      <c r="N10" s="12">
        <v>674</v>
      </c>
    </row>
    <row r="11" spans="1:14" ht="13.5" hidden="1" customHeight="1" x14ac:dyDescent="0.45">
      <c r="A11" s="13" t="s">
        <v>14</v>
      </c>
      <c r="B11" s="12">
        <v>22</v>
      </c>
      <c r="C11" s="12">
        <v>9171</v>
      </c>
      <c r="D11" s="12">
        <v>8</v>
      </c>
      <c r="E11" s="12">
        <v>7333</v>
      </c>
      <c r="F11" s="12">
        <v>1</v>
      </c>
      <c r="G11" s="14" t="s">
        <v>51</v>
      </c>
      <c r="H11" s="12">
        <v>2</v>
      </c>
      <c r="I11" s="12">
        <v>1822</v>
      </c>
      <c r="J11" s="12">
        <v>11</v>
      </c>
      <c r="K11" s="12">
        <v>16</v>
      </c>
      <c r="L11" s="15">
        <v>1</v>
      </c>
      <c r="M11" s="14" t="s">
        <v>51</v>
      </c>
      <c r="N11" s="12">
        <v>739</v>
      </c>
    </row>
    <row r="12" spans="1:14" ht="13.5" hidden="1" customHeight="1" x14ac:dyDescent="0.45">
      <c r="A12" s="13" t="s">
        <v>18</v>
      </c>
      <c r="B12" s="12">
        <v>15</v>
      </c>
      <c r="C12" s="12">
        <v>21848</v>
      </c>
      <c r="D12" s="12">
        <v>7</v>
      </c>
      <c r="E12" s="12">
        <v>21824</v>
      </c>
      <c r="F12" s="12">
        <v>1</v>
      </c>
      <c r="G12" s="14" t="s">
        <v>51</v>
      </c>
      <c r="H12" s="14" t="s">
        <v>51</v>
      </c>
      <c r="I12" s="14" t="s">
        <v>51</v>
      </c>
      <c r="J12" s="12">
        <v>7</v>
      </c>
      <c r="K12" s="12">
        <v>24</v>
      </c>
      <c r="L12" s="15">
        <v>1</v>
      </c>
      <c r="M12" s="14" t="s">
        <v>51</v>
      </c>
      <c r="N12" s="12">
        <v>701</v>
      </c>
    </row>
    <row r="13" spans="1:14" ht="13.5" hidden="1" customHeight="1" x14ac:dyDescent="0.45">
      <c r="A13" s="13" t="s">
        <v>19</v>
      </c>
      <c r="B13" s="12">
        <v>16</v>
      </c>
      <c r="C13" s="12">
        <v>35212</v>
      </c>
      <c r="D13" s="12">
        <v>6</v>
      </c>
      <c r="E13" s="12">
        <v>35009</v>
      </c>
      <c r="F13" s="12">
        <v>2</v>
      </c>
      <c r="G13" s="12">
        <v>1</v>
      </c>
      <c r="H13" s="12">
        <v>3</v>
      </c>
      <c r="I13" s="12">
        <v>56</v>
      </c>
      <c r="J13" s="12">
        <v>5</v>
      </c>
      <c r="K13" s="12">
        <v>146</v>
      </c>
      <c r="L13" s="14" t="s">
        <v>51</v>
      </c>
      <c r="M13" s="15">
        <v>5</v>
      </c>
      <c r="N13" s="12">
        <v>743</v>
      </c>
    </row>
    <row r="14" spans="1:14" ht="13.5" customHeight="1" x14ac:dyDescent="0.45">
      <c r="A14" s="13" t="s">
        <v>20</v>
      </c>
      <c r="B14" s="12">
        <v>11</v>
      </c>
      <c r="C14" s="12">
        <v>14798</v>
      </c>
      <c r="D14" s="12">
        <v>5</v>
      </c>
      <c r="E14" s="12">
        <v>14779</v>
      </c>
      <c r="F14" s="12">
        <v>1</v>
      </c>
      <c r="G14" s="14"/>
      <c r="H14" s="12"/>
      <c r="I14" s="14"/>
      <c r="J14" s="12">
        <v>5</v>
      </c>
      <c r="K14" s="12">
        <v>19</v>
      </c>
      <c r="L14" s="15"/>
      <c r="M14" s="14"/>
      <c r="N14" s="12">
        <v>810</v>
      </c>
    </row>
    <row r="15" spans="1:14" ht="13.5" customHeight="1" x14ac:dyDescent="0.45">
      <c r="A15" s="13" t="s">
        <v>22</v>
      </c>
      <c r="B15" s="12">
        <v>11</v>
      </c>
      <c r="C15" s="12">
        <v>1486</v>
      </c>
      <c r="D15" s="12">
        <v>5</v>
      </c>
      <c r="E15" s="12">
        <v>1172</v>
      </c>
      <c r="F15" s="12"/>
      <c r="G15" s="14"/>
      <c r="H15" s="12">
        <v>2</v>
      </c>
      <c r="I15" s="12">
        <v>242</v>
      </c>
      <c r="J15" s="12">
        <v>4</v>
      </c>
      <c r="K15" s="12">
        <v>72</v>
      </c>
      <c r="L15" s="15">
        <v>2</v>
      </c>
      <c r="M15" s="15">
        <v>3</v>
      </c>
      <c r="N15" s="12">
        <v>775</v>
      </c>
    </row>
    <row r="16" spans="1:14" ht="13.5" customHeight="1" x14ac:dyDescent="0.45">
      <c r="A16" s="13" t="s">
        <v>23</v>
      </c>
      <c r="B16" s="12">
        <v>9</v>
      </c>
      <c r="C16" s="12">
        <v>247</v>
      </c>
      <c r="D16" s="12">
        <v>3</v>
      </c>
      <c r="E16" s="12">
        <v>192</v>
      </c>
      <c r="F16" s="12">
        <v>0</v>
      </c>
      <c r="G16" s="15">
        <v>0</v>
      </c>
      <c r="H16" s="15">
        <v>2</v>
      </c>
      <c r="I16" s="12">
        <v>55</v>
      </c>
      <c r="J16" s="12">
        <v>4</v>
      </c>
      <c r="K16" s="12">
        <v>0</v>
      </c>
      <c r="L16" s="15">
        <v>0</v>
      </c>
      <c r="M16" s="15">
        <v>4</v>
      </c>
      <c r="N16" s="12">
        <v>786</v>
      </c>
    </row>
    <row r="17" spans="1:14" ht="13.5" customHeight="1" x14ac:dyDescent="0.45">
      <c r="A17" s="13" t="s">
        <v>21</v>
      </c>
      <c r="B17" s="12">
        <v>15</v>
      </c>
      <c r="C17" s="12">
        <v>10521</v>
      </c>
      <c r="D17" s="12">
        <v>6</v>
      </c>
      <c r="E17" s="12">
        <v>10219</v>
      </c>
      <c r="F17" s="12">
        <v>2</v>
      </c>
      <c r="G17" s="15">
        <v>0</v>
      </c>
      <c r="H17" s="15">
        <v>2</v>
      </c>
      <c r="I17" s="12">
        <v>282</v>
      </c>
      <c r="J17" s="12">
        <v>5</v>
      </c>
      <c r="K17" s="12">
        <v>20</v>
      </c>
      <c r="L17" s="15">
        <v>1</v>
      </c>
      <c r="M17" s="15">
        <v>0</v>
      </c>
      <c r="N17" s="12">
        <v>844</v>
      </c>
    </row>
    <row r="18" spans="1:14" ht="13.5" customHeight="1" x14ac:dyDescent="0.45">
      <c r="A18" s="13" t="s">
        <v>26</v>
      </c>
      <c r="B18" s="12">
        <v>18</v>
      </c>
      <c r="C18" s="12">
        <v>6697</v>
      </c>
      <c r="D18" s="12">
        <v>9</v>
      </c>
      <c r="E18" s="12">
        <v>5882</v>
      </c>
      <c r="F18" s="12">
        <v>0</v>
      </c>
      <c r="G18" s="15">
        <v>0</v>
      </c>
      <c r="H18" s="15">
        <v>0</v>
      </c>
      <c r="I18" s="12">
        <v>0</v>
      </c>
      <c r="J18" s="12">
        <v>9</v>
      </c>
      <c r="K18" s="12">
        <v>815</v>
      </c>
      <c r="L18" s="15">
        <v>1</v>
      </c>
      <c r="M18" s="15">
        <v>3</v>
      </c>
      <c r="N18" s="12">
        <v>773</v>
      </c>
    </row>
    <row r="19" spans="1:14" ht="13.5" customHeight="1" x14ac:dyDescent="0.45">
      <c r="A19" s="13" t="s">
        <v>27</v>
      </c>
      <c r="B19" s="12">
        <v>7</v>
      </c>
      <c r="C19" s="12">
        <v>11476</v>
      </c>
      <c r="D19" s="12">
        <v>3</v>
      </c>
      <c r="E19" s="12">
        <v>11476</v>
      </c>
      <c r="F19" s="12">
        <v>1</v>
      </c>
      <c r="G19" s="15">
        <v>0</v>
      </c>
      <c r="H19" s="15">
        <v>0</v>
      </c>
      <c r="I19" s="12">
        <v>0</v>
      </c>
      <c r="J19" s="12">
        <v>3</v>
      </c>
      <c r="K19" s="12">
        <v>0</v>
      </c>
      <c r="L19" s="15">
        <v>0</v>
      </c>
      <c r="M19" s="15">
        <v>1</v>
      </c>
      <c r="N19" s="12">
        <v>781</v>
      </c>
    </row>
    <row r="20" spans="1:14" ht="13.5" customHeight="1" x14ac:dyDescent="0.45">
      <c r="A20" s="13" t="s">
        <v>29</v>
      </c>
      <c r="B20" s="12">
        <v>12</v>
      </c>
      <c r="C20" s="12">
        <v>322</v>
      </c>
      <c r="D20" s="12">
        <v>4</v>
      </c>
      <c r="E20" s="12">
        <v>282</v>
      </c>
      <c r="F20" s="12">
        <v>1</v>
      </c>
      <c r="G20" s="15">
        <v>0</v>
      </c>
      <c r="H20" s="15">
        <v>1</v>
      </c>
      <c r="I20" s="12">
        <v>39</v>
      </c>
      <c r="J20" s="12">
        <v>6</v>
      </c>
      <c r="K20" s="12">
        <v>1</v>
      </c>
      <c r="L20" s="15">
        <v>0</v>
      </c>
      <c r="M20" s="15">
        <v>2</v>
      </c>
      <c r="N20" s="12">
        <v>836</v>
      </c>
    </row>
    <row r="21" spans="1:14" ht="13.5" customHeight="1" x14ac:dyDescent="0.45">
      <c r="A21" s="13" t="s">
        <v>25</v>
      </c>
      <c r="B21" s="12">
        <v>18</v>
      </c>
      <c r="C21" s="12">
        <v>5678</v>
      </c>
      <c r="D21" s="12">
        <v>5</v>
      </c>
      <c r="E21" s="12">
        <v>5520</v>
      </c>
      <c r="F21" s="12">
        <v>2</v>
      </c>
      <c r="G21" s="15">
        <v>0</v>
      </c>
      <c r="H21" s="15">
        <v>2</v>
      </c>
      <c r="I21" s="12">
        <v>51</v>
      </c>
      <c r="J21" s="12">
        <v>9</v>
      </c>
      <c r="K21" s="12">
        <v>107</v>
      </c>
      <c r="L21" s="15">
        <v>0</v>
      </c>
      <c r="M21" s="15">
        <v>1</v>
      </c>
      <c r="N21" s="12">
        <v>829</v>
      </c>
    </row>
    <row r="22" spans="1:14" ht="13.5" customHeight="1" x14ac:dyDescent="0.45">
      <c r="A22" s="13" t="s">
        <v>31</v>
      </c>
      <c r="B22" s="15">
        <v>5</v>
      </c>
      <c r="C22" s="15">
        <v>72</v>
      </c>
      <c r="D22" s="15">
        <v>1</v>
      </c>
      <c r="E22" s="15">
        <v>72</v>
      </c>
      <c r="F22" s="14" t="s">
        <v>52</v>
      </c>
      <c r="G22" s="14" t="s">
        <v>52</v>
      </c>
      <c r="H22" s="15">
        <v>1</v>
      </c>
      <c r="I22" s="15">
        <v>0</v>
      </c>
      <c r="J22" s="15">
        <v>3</v>
      </c>
      <c r="K22" s="15">
        <v>0</v>
      </c>
      <c r="L22" s="14" t="s">
        <v>52</v>
      </c>
      <c r="M22" s="14" t="s">
        <v>52</v>
      </c>
      <c r="N22" s="15">
        <v>807</v>
      </c>
    </row>
    <row r="23" spans="1:14" ht="13.5" customHeight="1" x14ac:dyDescent="0.45">
      <c r="A23" s="13" t="s">
        <v>32</v>
      </c>
      <c r="B23" s="15">
        <v>10</v>
      </c>
      <c r="C23" s="15">
        <v>4542</v>
      </c>
      <c r="D23" s="15">
        <v>7</v>
      </c>
      <c r="E23" s="15">
        <v>756</v>
      </c>
      <c r="F23" s="14" t="s">
        <v>52</v>
      </c>
      <c r="G23" s="14" t="s">
        <v>52</v>
      </c>
      <c r="H23" s="15">
        <v>1</v>
      </c>
      <c r="I23" s="15">
        <v>3786</v>
      </c>
      <c r="J23" s="15">
        <v>2</v>
      </c>
      <c r="K23" s="15">
        <v>0</v>
      </c>
      <c r="L23" s="14" t="s">
        <v>52</v>
      </c>
      <c r="M23" s="14" t="s">
        <v>52</v>
      </c>
      <c r="N23" s="15">
        <v>893</v>
      </c>
    </row>
    <row r="24" spans="1:14" ht="13.5" customHeight="1" x14ac:dyDescent="0.45">
      <c r="A24" s="13" t="s">
        <v>33</v>
      </c>
      <c r="B24" s="16">
        <v>4</v>
      </c>
      <c r="C24" s="16">
        <v>0</v>
      </c>
      <c r="D24" s="17">
        <v>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3</v>
      </c>
      <c r="K24" s="17">
        <v>0</v>
      </c>
      <c r="L24" s="17">
        <v>0</v>
      </c>
      <c r="M24" s="17">
        <v>1</v>
      </c>
      <c r="N24" s="16">
        <v>886</v>
      </c>
    </row>
    <row r="25" spans="1:14" ht="13.5" customHeight="1" x14ac:dyDescent="0.45">
      <c r="A25" s="13" t="s">
        <v>17</v>
      </c>
      <c r="B25" s="15">
        <v>6</v>
      </c>
      <c r="C25" s="15">
        <v>58</v>
      </c>
      <c r="D25" s="12">
        <v>4</v>
      </c>
      <c r="E25" s="12">
        <v>52</v>
      </c>
      <c r="F25" s="12">
        <v>0</v>
      </c>
      <c r="G25" s="12">
        <v>0</v>
      </c>
      <c r="H25" s="12">
        <v>0</v>
      </c>
      <c r="I25" s="12">
        <v>0</v>
      </c>
      <c r="J25" s="12">
        <v>2</v>
      </c>
      <c r="K25" s="12">
        <v>6</v>
      </c>
      <c r="L25" s="12">
        <v>1</v>
      </c>
      <c r="M25" s="12">
        <v>1</v>
      </c>
      <c r="N25" s="15">
        <v>993</v>
      </c>
    </row>
    <row r="26" spans="1:14" ht="13.5" customHeight="1" x14ac:dyDescent="0.45">
      <c r="A26" s="13" t="s">
        <v>8</v>
      </c>
      <c r="B26" s="15">
        <f>D26+F26+H26+J26</f>
        <v>11</v>
      </c>
      <c r="C26" s="15">
        <f>E26+G26+I26+K26</f>
        <v>1679</v>
      </c>
      <c r="D26" s="12">
        <v>2</v>
      </c>
      <c r="E26" s="12">
        <v>1676</v>
      </c>
      <c r="F26" s="12">
        <v>0</v>
      </c>
      <c r="G26" s="12">
        <v>0</v>
      </c>
      <c r="H26" s="12">
        <v>0</v>
      </c>
      <c r="I26" s="12">
        <v>0</v>
      </c>
      <c r="J26" s="12">
        <v>9</v>
      </c>
      <c r="K26" s="12">
        <v>3</v>
      </c>
      <c r="L26" s="12">
        <v>0</v>
      </c>
      <c r="M26" s="12">
        <v>1</v>
      </c>
      <c r="N26" s="15">
        <v>978</v>
      </c>
    </row>
    <row r="27" spans="1:14" ht="13.5" customHeight="1" x14ac:dyDescent="0.45">
      <c r="A27" s="13" t="s">
        <v>35</v>
      </c>
      <c r="B27" s="15">
        <v>6</v>
      </c>
      <c r="C27" s="15">
        <v>450</v>
      </c>
      <c r="D27" s="12">
        <v>2</v>
      </c>
      <c r="E27" s="12">
        <v>450</v>
      </c>
      <c r="F27" s="12">
        <v>1</v>
      </c>
      <c r="G27" s="12"/>
      <c r="H27" s="12">
        <v>0</v>
      </c>
      <c r="I27" s="12">
        <v>0</v>
      </c>
      <c r="J27" s="12">
        <v>3</v>
      </c>
      <c r="K27" s="12">
        <v>0</v>
      </c>
      <c r="L27" s="12">
        <v>0</v>
      </c>
      <c r="M27" s="12">
        <v>1</v>
      </c>
      <c r="N27" s="15">
        <v>953</v>
      </c>
    </row>
    <row r="28" spans="1:14" ht="13.5" customHeight="1" x14ac:dyDescent="0.45">
      <c r="A28" s="13" t="s">
        <v>16</v>
      </c>
      <c r="B28" s="15">
        <v>7</v>
      </c>
      <c r="C28" s="15">
        <v>17117</v>
      </c>
      <c r="D28" s="12">
        <v>2</v>
      </c>
      <c r="E28" s="12">
        <v>16795</v>
      </c>
      <c r="F28" s="12">
        <v>0</v>
      </c>
      <c r="G28" s="12">
        <v>0</v>
      </c>
      <c r="H28" s="12">
        <v>2</v>
      </c>
      <c r="I28" s="12">
        <v>299</v>
      </c>
      <c r="J28" s="12">
        <v>3</v>
      </c>
      <c r="K28" s="12">
        <v>23</v>
      </c>
      <c r="L28" s="12">
        <v>0</v>
      </c>
      <c r="M28" s="12">
        <v>1</v>
      </c>
      <c r="N28" s="15">
        <v>1023</v>
      </c>
    </row>
    <row r="29" spans="1:14" ht="13.5" customHeight="1" x14ac:dyDescent="0.45">
      <c r="A29" s="13" t="s">
        <v>60</v>
      </c>
      <c r="B29" s="15">
        <v>12</v>
      </c>
      <c r="C29" s="15">
        <v>34179</v>
      </c>
      <c r="D29" s="12">
        <v>6</v>
      </c>
      <c r="E29" s="12">
        <v>34133</v>
      </c>
      <c r="F29" s="12">
        <v>0</v>
      </c>
      <c r="G29" s="12">
        <v>0</v>
      </c>
      <c r="H29" s="12">
        <v>1</v>
      </c>
      <c r="I29" s="12">
        <v>1</v>
      </c>
      <c r="J29" s="12">
        <v>5</v>
      </c>
      <c r="K29" s="12">
        <v>45</v>
      </c>
      <c r="L29" s="12">
        <v>0</v>
      </c>
      <c r="M29" s="12">
        <v>1</v>
      </c>
      <c r="N29" s="15">
        <v>1051</v>
      </c>
    </row>
    <row r="30" spans="1:14" ht="13.5" customHeight="1" x14ac:dyDescent="0.45">
      <c r="A30" s="13" t="s">
        <v>59</v>
      </c>
      <c r="B30" s="15">
        <v>5</v>
      </c>
      <c r="C30" s="15">
        <v>13878</v>
      </c>
      <c r="D30" s="12">
        <v>3</v>
      </c>
      <c r="E30" s="17">
        <v>13188</v>
      </c>
      <c r="F30" s="12">
        <v>0</v>
      </c>
      <c r="G30" s="17">
        <v>0</v>
      </c>
      <c r="H30" s="12">
        <v>1</v>
      </c>
      <c r="I30" s="12">
        <v>671</v>
      </c>
      <c r="J30" s="12">
        <v>1</v>
      </c>
      <c r="K30" s="12">
        <v>19</v>
      </c>
      <c r="L30" s="12">
        <v>0</v>
      </c>
      <c r="M30" s="12">
        <v>1</v>
      </c>
      <c r="N30" s="16">
        <v>947</v>
      </c>
    </row>
    <row r="31" spans="1:14" ht="13.5" customHeight="1" x14ac:dyDescent="0.45">
      <c r="A31" s="13" t="s">
        <v>50</v>
      </c>
      <c r="B31" s="15">
        <v>6</v>
      </c>
      <c r="C31" s="15">
        <v>15504</v>
      </c>
      <c r="D31" s="12">
        <v>4</v>
      </c>
      <c r="E31" s="12">
        <v>15504</v>
      </c>
      <c r="F31" s="12">
        <v>1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1</v>
      </c>
      <c r="M31" s="18">
        <v>1</v>
      </c>
      <c r="N31" s="15">
        <v>1066</v>
      </c>
    </row>
    <row r="32" spans="1:14" ht="13.5" customHeight="1" x14ac:dyDescent="0.45">
      <c r="A32" s="13" t="s">
        <v>57</v>
      </c>
      <c r="B32" s="15">
        <v>7</v>
      </c>
      <c r="C32" s="15">
        <v>22352</v>
      </c>
      <c r="D32" s="12">
        <v>5</v>
      </c>
      <c r="E32" s="12">
        <v>22316</v>
      </c>
      <c r="F32" s="12">
        <v>0</v>
      </c>
      <c r="G32" s="12">
        <v>0</v>
      </c>
      <c r="H32" s="12">
        <v>0</v>
      </c>
      <c r="I32" s="12">
        <v>0</v>
      </c>
      <c r="J32" s="12">
        <v>2</v>
      </c>
      <c r="K32" s="12">
        <v>36</v>
      </c>
      <c r="L32" s="12">
        <v>0</v>
      </c>
      <c r="M32" s="12">
        <v>1</v>
      </c>
      <c r="N32" s="15">
        <v>1253</v>
      </c>
    </row>
    <row r="33" spans="1:16" ht="13.5" customHeight="1" x14ac:dyDescent="0.45">
      <c r="A33" s="13" t="s">
        <v>12</v>
      </c>
      <c r="B33" s="15">
        <v>8</v>
      </c>
      <c r="C33" s="15">
        <v>15326</v>
      </c>
      <c r="D33" s="12">
        <v>4</v>
      </c>
      <c r="E33" s="12">
        <v>15305</v>
      </c>
      <c r="F33" s="12">
        <v>0</v>
      </c>
      <c r="G33" s="12">
        <v>0</v>
      </c>
      <c r="H33" s="12">
        <v>0</v>
      </c>
      <c r="I33" s="12">
        <v>0</v>
      </c>
      <c r="J33" s="12">
        <v>4</v>
      </c>
      <c r="K33" s="12">
        <v>21</v>
      </c>
      <c r="L33" s="12">
        <v>0</v>
      </c>
      <c r="M33" s="12">
        <v>1</v>
      </c>
      <c r="N33" s="15">
        <v>1306</v>
      </c>
    </row>
    <row r="34" spans="1:16" ht="13.5" customHeight="1" x14ac:dyDescent="0.45">
      <c r="A34" s="13" t="s">
        <v>30</v>
      </c>
      <c r="B34" s="15">
        <v>7</v>
      </c>
      <c r="C34" s="15">
        <v>2286</v>
      </c>
      <c r="D34" s="12">
        <v>4</v>
      </c>
      <c r="E34" s="12">
        <v>80</v>
      </c>
      <c r="F34" s="12">
        <v>0</v>
      </c>
      <c r="G34" s="12">
        <v>0</v>
      </c>
      <c r="H34" s="12">
        <v>1</v>
      </c>
      <c r="I34" s="12">
        <v>31</v>
      </c>
      <c r="J34" s="12">
        <v>2</v>
      </c>
      <c r="K34" s="12">
        <v>10</v>
      </c>
      <c r="L34" s="12">
        <v>0</v>
      </c>
      <c r="M34" s="12">
        <v>1</v>
      </c>
      <c r="N34" s="15">
        <v>1301</v>
      </c>
    </row>
    <row r="35" spans="1:16" ht="13.5" customHeight="1" x14ac:dyDescent="0.45">
      <c r="A35" s="19" t="s">
        <v>36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6" ht="13.5" customHeight="1" x14ac:dyDescent="0.45"/>
    <row r="37" spans="1:16" x14ac:dyDescent="0.45">
      <c r="A37" s="1" t="s">
        <v>28</v>
      </c>
      <c r="M37" s="3" t="s">
        <v>0</v>
      </c>
      <c r="O37" s="20"/>
      <c r="P37" s="20"/>
    </row>
    <row r="38" spans="1:16" ht="13.5" customHeight="1" x14ac:dyDescent="0.45">
      <c r="A38" s="4" t="s">
        <v>37</v>
      </c>
      <c r="B38" s="5" t="s">
        <v>42</v>
      </c>
      <c r="C38" s="21"/>
      <c r="D38" s="6"/>
      <c r="E38" s="5" t="s">
        <v>49</v>
      </c>
      <c r="F38" s="21"/>
      <c r="G38" s="6"/>
      <c r="H38" s="5" t="s">
        <v>24</v>
      </c>
      <c r="I38" s="21"/>
      <c r="J38" s="6"/>
      <c r="K38" s="5" t="s">
        <v>54</v>
      </c>
      <c r="L38" s="21"/>
      <c r="M38" s="6"/>
      <c r="N38" s="20"/>
      <c r="O38" s="20"/>
      <c r="P38" s="20"/>
    </row>
    <row r="39" spans="1:16" ht="13.5" customHeight="1" x14ac:dyDescent="0.45">
      <c r="A39" s="8"/>
      <c r="B39" s="9" t="s">
        <v>43</v>
      </c>
      <c r="C39" s="9" t="s">
        <v>44</v>
      </c>
      <c r="D39" s="9" t="s">
        <v>48</v>
      </c>
      <c r="E39" s="9" t="s">
        <v>43</v>
      </c>
      <c r="F39" s="9" t="s">
        <v>44</v>
      </c>
      <c r="G39" s="9" t="s">
        <v>48</v>
      </c>
      <c r="H39" s="9" t="s">
        <v>43</v>
      </c>
      <c r="I39" s="9" t="s">
        <v>44</v>
      </c>
      <c r="J39" s="9" t="s">
        <v>48</v>
      </c>
      <c r="K39" s="9" t="s">
        <v>43</v>
      </c>
      <c r="L39" s="9" t="s">
        <v>44</v>
      </c>
      <c r="M39" s="9" t="s">
        <v>48</v>
      </c>
      <c r="N39" s="20"/>
      <c r="O39" s="20"/>
      <c r="P39" s="20"/>
    </row>
    <row r="40" spans="1:16" hidden="1" x14ac:dyDescent="0.45">
      <c r="A40" s="9" t="s">
        <v>6</v>
      </c>
      <c r="B40" s="22">
        <f>E40+H40+K40+N40</f>
        <v>101</v>
      </c>
      <c r="C40" s="22">
        <f t="shared" ref="C40:D43" si="1">F40+I40+L40+O38</f>
        <v>0</v>
      </c>
      <c r="D40" s="22">
        <f t="shared" si="1"/>
        <v>132</v>
      </c>
      <c r="E40" s="22">
        <v>16</v>
      </c>
      <c r="F40" s="22"/>
      <c r="G40" s="22">
        <v>16</v>
      </c>
      <c r="H40" s="22">
        <v>84</v>
      </c>
      <c r="I40" s="22"/>
      <c r="J40" s="22">
        <v>112</v>
      </c>
      <c r="K40" s="22">
        <v>1</v>
      </c>
      <c r="L40" s="22"/>
      <c r="M40" s="22">
        <v>4</v>
      </c>
      <c r="N40" s="20"/>
      <c r="O40" s="20"/>
      <c r="P40" s="20"/>
    </row>
    <row r="41" spans="1:16" hidden="1" x14ac:dyDescent="0.45">
      <c r="A41" s="13" t="s">
        <v>7</v>
      </c>
      <c r="B41" s="22">
        <f>E41+H41+K41+N41</f>
        <v>124</v>
      </c>
      <c r="C41" s="22">
        <f t="shared" si="1"/>
        <v>1</v>
      </c>
      <c r="D41" s="22">
        <f t="shared" si="1"/>
        <v>156</v>
      </c>
      <c r="E41" s="22">
        <v>13</v>
      </c>
      <c r="F41" s="22">
        <v>1</v>
      </c>
      <c r="G41" s="22">
        <v>12</v>
      </c>
      <c r="H41" s="22">
        <v>106</v>
      </c>
      <c r="I41" s="22"/>
      <c r="J41" s="22">
        <v>139</v>
      </c>
      <c r="K41" s="22">
        <v>5</v>
      </c>
      <c r="L41" s="22"/>
      <c r="M41" s="22">
        <v>5</v>
      </c>
      <c r="N41" s="20"/>
      <c r="O41" s="20"/>
      <c r="P41" s="20"/>
    </row>
    <row r="42" spans="1:16" hidden="1" x14ac:dyDescent="0.45">
      <c r="A42" s="13" t="s">
        <v>5</v>
      </c>
      <c r="B42" s="22">
        <f>E42+H42+K42+N42</f>
        <v>134</v>
      </c>
      <c r="C42" s="22">
        <f t="shared" si="1"/>
        <v>2</v>
      </c>
      <c r="D42" s="22">
        <f t="shared" si="1"/>
        <v>152</v>
      </c>
      <c r="E42" s="22">
        <v>27</v>
      </c>
      <c r="F42" s="22">
        <v>1</v>
      </c>
      <c r="G42" s="22">
        <v>29</v>
      </c>
      <c r="H42" s="22">
        <v>106</v>
      </c>
      <c r="I42" s="22">
        <v>1</v>
      </c>
      <c r="J42" s="22">
        <v>122</v>
      </c>
      <c r="K42" s="22">
        <v>1</v>
      </c>
      <c r="L42" s="22"/>
      <c r="M42" s="22">
        <v>1</v>
      </c>
      <c r="N42" s="20"/>
      <c r="O42" s="23"/>
      <c r="P42" s="23"/>
    </row>
    <row r="43" spans="1:16" hidden="1" x14ac:dyDescent="0.45">
      <c r="A43" s="13" t="s">
        <v>3</v>
      </c>
      <c r="B43" s="22">
        <f>E43+H43+K43+N43</f>
        <v>116</v>
      </c>
      <c r="C43" s="22">
        <f t="shared" si="1"/>
        <v>4</v>
      </c>
      <c r="D43" s="22">
        <f t="shared" si="1"/>
        <v>148</v>
      </c>
      <c r="E43" s="22">
        <v>14</v>
      </c>
      <c r="F43" s="22">
        <v>1</v>
      </c>
      <c r="G43" s="22">
        <v>13</v>
      </c>
      <c r="H43" s="22">
        <v>91</v>
      </c>
      <c r="I43" s="22"/>
      <c r="J43" s="22">
        <v>124</v>
      </c>
      <c r="K43" s="22">
        <v>11</v>
      </c>
      <c r="L43" s="22">
        <v>3</v>
      </c>
      <c r="M43" s="22">
        <v>11</v>
      </c>
      <c r="N43" s="20"/>
      <c r="O43" s="23"/>
      <c r="P43" s="23"/>
    </row>
    <row r="44" spans="1:16" hidden="1" x14ac:dyDescent="0.45">
      <c r="A44" s="13" t="s">
        <v>11</v>
      </c>
      <c r="B44" s="22">
        <v>152</v>
      </c>
      <c r="C44" s="22">
        <v>5</v>
      </c>
      <c r="D44" s="22">
        <v>194</v>
      </c>
      <c r="E44" s="22">
        <v>31</v>
      </c>
      <c r="F44" s="22">
        <v>2</v>
      </c>
      <c r="G44" s="22">
        <v>29</v>
      </c>
      <c r="H44" s="22">
        <v>110</v>
      </c>
      <c r="I44" s="22">
        <v>1</v>
      </c>
      <c r="J44" s="22">
        <v>156</v>
      </c>
      <c r="K44" s="22">
        <v>11</v>
      </c>
      <c r="L44" s="22">
        <v>2</v>
      </c>
      <c r="M44" s="22">
        <v>9</v>
      </c>
      <c r="N44" s="23"/>
      <c r="O44" s="23"/>
      <c r="P44" s="23"/>
    </row>
    <row r="45" spans="1:16" hidden="1" x14ac:dyDescent="0.45">
      <c r="A45" s="13" t="s">
        <v>13</v>
      </c>
      <c r="B45" s="22">
        <v>160</v>
      </c>
      <c r="C45" s="22">
        <v>0</v>
      </c>
      <c r="D45" s="22">
        <v>197</v>
      </c>
      <c r="E45" s="22">
        <v>21</v>
      </c>
      <c r="F45" s="24" t="s">
        <v>51</v>
      </c>
      <c r="G45" s="22">
        <v>23</v>
      </c>
      <c r="H45" s="22">
        <v>132</v>
      </c>
      <c r="I45" s="24" t="s">
        <v>51</v>
      </c>
      <c r="J45" s="22">
        <v>166</v>
      </c>
      <c r="K45" s="22">
        <v>7</v>
      </c>
      <c r="L45" s="24" t="s">
        <v>51</v>
      </c>
      <c r="M45" s="22">
        <v>8</v>
      </c>
      <c r="N45" s="23"/>
      <c r="O45" s="23"/>
      <c r="P45" s="23"/>
    </row>
    <row r="46" spans="1:16" ht="13.5" hidden="1" customHeight="1" x14ac:dyDescent="0.45">
      <c r="A46" s="13" t="s">
        <v>14</v>
      </c>
      <c r="B46" s="22">
        <v>142</v>
      </c>
      <c r="C46" s="22">
        <v>1</v>
      </c>
      <c r="D46" s="22">
        <v>175</v>
      </c>
      <c r="E46" s="22">
        <v>24</v>
      </c>
      <c r="F46" s="25">
        <v>0</v>
      </c>
      <c r="G46" s="22">
        <v>25</v>
      </c>
      <c r="H46" s="22">
        <v>112</v>
      </c>
      <c r="I46" s="25"/>
      <c r="J46" s="22">
        <v>142</v>
      </c>
      <c r="K46" s="22">
        <v>6</v>
      </c>
      <c r="L46" s="25">
        <v>0</v>
      </c>
      <c r="M46" s="22">
        <v>8</v>
      </c>
      <c r="N46" s="23"/>
      <c r="O46" s="23"/>
      <c r="P46" s="23"/>
    </row>
    <row r="47" spans="1:16" ht="13.5" hidden="1" customHeight="1" x14ac:dyDescent="0.45">
      <c r="A47" s="13" t="s">
        <v>38</v>
      </c>
      <c r="B47" s="22">
        <v>134</v>
      </c>
      <c r="C47" s="22">
        <v>0</v>
      </c>
      <c r="D47" s="22">
        <v>181</v>
      </c>
      <c r="E47" s="22">
        <v>18</v>
      </c>
      <c r="F47" s="25">
        <v>0</v>
      </c>
      <c r="G47" s="22">
        <v>19</v>
      </c>
      <c r="H47" s="22">
        <v>106</v>
      </c>
      <c r="I47" s="25">
        <v>0</v>
      </c>
      <c r="J47" s="22">
        <v>147</v>
      </c>
      <c r="K47" s="22">
        <v>10</v>
      </c>
      <c r="L47" s="25">
        <v>0</v>
      </c>
      <c r="M47" s="22">
        <v>15</v>
      </c>
      <c r="N47" s="23"/>
      <c r="O47" s="23"/>
      <c r="P47" s="23"/>
    </row>
    <row r="48" spans="1:16" ht="13.5" hidden="1" customHeight="1" x14ac:dyDescent="0.45">
      <c r="A48" s="13" t="s">
        <v>39</v>
      </c>
      <c r="B48" s="22">
        <v>159</v>
      </c>
      <c r="C48" s="22">
        <v>2</v>
      </c>
      <c r="D48" s="22">
        <v>196</v>
      </c>
      <c r="E48" s="22">
        <v>19</v>
      </c>
      <c r="F48" s="25">
        <v>2</v>
      </c>
      <c r="G48" s="22">
        <v>17</v>
      </c>
      <c r="H48" s="22">
        <v>130</v>
      </c>
      <c r="I48" s="25"/>
      <c r="J48" s="22">
        <v>169</v>
      </c>
      <c r="K48" s="22">
        <v>10</v>
      </c>
      <c r="L48" s="25">
        <v>0</v>
      </c>
      <c r="M48" s="22">
        <v>10</v>
      </c>
      <c r="N48" s="23"/>
      <c r="O48" s="23"/>
      <c r="P48" s="23"/>
    </row>
    <row r="49" spans="1:14" ht="13.5" customHeight="1" x14ac:dyDescent="0.45">
      <c r="A49" s="13" t="s">
        <v>40</v>
      </c>
      <c r="B49" s="22">
        <v>142</v>
      </c>
      <c r="C49" s="22">
        <v>1</v>
      </c>
      <c r="D49" s="22">
        <v>176</v>
      </c>
      <c r="E49" s="22">
        <v>17</v>
      </c>
      <c r="F49" s="25">
        <v>0</v>
      </c>
      <c r="G49" s="22">
        <v>17</v>
      </c>
      <c r="H49" s="22">
        <v>117</v>
      </c>
      <c r="I49" s="25">
        <v>0</v>
      </c>
      <c r="J49" s="22">
        <v>151</v>
      </c>
      <c r="K49" s="22">
        <v>8</v>
      </c>
      <c r="L49" s="25">
        <v>1</v>
      </c>
      <c r="M49" s="22">
        <v>8</v>
      </c>
      <c r="N49" s="23"/>
    </row>
    <row r="50" spans="1:14" ht="13.5" customHeight="1" x14ac:dyDescent="0.45">
      <c r="A50" s="13" t="s">
        <v>41</v>
      </c>
      <c r="B50" s="22">
        <v>113</v>
      </c>
      <c r="C50" s="22">
        <v>1</v>
      </c>
      <c r="D50" s="22">
        <v>143</v>
      </c>
      <c r="E50" s="22">
        <v>11</v>
      </c>
      <c r="F50" s="25">
        <v>0</v>
      </c>
      <c r="G50" s="22">
        <v>12</v>
      </c>
      <c r="H50" s="22">
        <v>96</v>
      </c>
      <c r="I50" s="25">
        <v>1</v>
      </c>
      <c r="J50" s="22">
        <v>125</v>
      </c>
      <c r="K50" s="22">
        <v>6</v>
      </c>
      <c r="L50" s="25">
        <v>0</v>
      </c>
      <c r="M50" s="22">
        <v>6</v>
      </c>
      <c r="N50" s="23"/>
    </row>
    <row r="51" spans="1:14" ht="13.5" customHeight="1" x14ac:dyDescent="0.45">
      <c r="A51" s="13" t="s">
        <v>23</v>
      </c>
      <c r="B51" s="22">
        <v>142</v>
      </c>
      <c r="C51" s="22">
        <v>0</v>
      </c>
      <c r="D51" s="22">
        <v>194</v>
      </c>
      <c r="E51" s="22">
        <v>7</v>
      </c>
      <c r="F51" s="25">
        <v>0</v>
      </c>
      <c r="G51" s="22">
        <v>7</v>
      </c>
      <c r="H51" s="22">
        <v>129</v>
      </c>
      <c r="I51" s="25">
        <v>0</v>
      </c>
      <c r="J51" s="22">
        <v>181</v>
      </c>
      <c r="K51" s="22">
        <v>6</v>
      </c>
      <c r="L51" s="25">
        <v>0</v>
      </c>
      <c r="M51" s="22">
        <v>6</v>
      </c>
      <c r="N51" s="23"/>
    </row>
    <row r="52" spans="1:14" ht="13.5" customHeight="1" x14ac:dyDescent="0.45">
      <c r="A52" s="13" t="s">
        <v>21</v>
      </c>
      <c r="B52" s="22">
        <v>142</v>
      </c>
      <c r="C52" s="22">
        <v>2</v>
      </c>
      <c r="D52" s="22">
        <v>168</v>
      </c>
      <c r="E52" s="22">
        <v>17</v>
      </c>
      <c r="F52" s="25">
        <v>0</v>
      </c>
      <c r="G52" s="22">
        <v>18</v>
      </c>
      <c r="H52" s="22">
        <v>114</v>
      </c>
      <c r="I52" s="25">
        <v>1</v>
      </c>
      <c r="J52" s="22">
        <v>140</v>
      </c>
      <c r="K52" s="22">
        <v>11</v>
      </c>
      <c r="L52" s="25">
        <v>1</v>
      </c>
      <c r="M52" s="22">
        <v>10</v>
      </c>
      <c r="N52" s="23"/>
    </row>
    <row r="53" spans="1:14" ht="13.5" customHeight="1" x14ac:dyDescent="0.45">
      <c r="A53" s="13" t="s">
        <v>26</v>
      </c>
      <c r="B53" s="22">
        <v>116</v>
      </c>
      <c r="C53" s="22">
        <v>2</v>
      </c>
      <c r="D53" s="22">
        <v>137</v>
      </c>
      <c r="E53" s="22">
        <v>23</v>
      </c>
      <c r="F53" s="25">
        <v>1</v>
      </c>
      <c r="G53" s="22">
        <v>24</v>
      </c>
      <c r="H53" s="22">
        <v>89</v>
      </c>
      <c r="I53" s="25">
        <v>0</v>
      </c>
      <c r="J53" s="22">
        <v>110</v>
      </c>
      <c r="K53" s="22">
        <v>4</v>
      </c>
      <c r="L53" s="25">
        <v>1</v>
      </c>
      <c r="M53" s="22">
        <v>3</v>
      </c>
      <c r="N53" s="23"/>
    </row>
    <row r="54" spans="1:14" ht="13.5" customHeight="1" x14ac:dyDescent="0.45">
      <c r="A54" s="13" t="s">
        <v>27</v>
      </c>
      <c r="B54" s="22">
        <v>140</v>
      </c>
      <c r="C54" s="22">
        <v>0</v>
      </c>
      <c r="D54" s="22">
        <v>179</v>
      </c>
      <c r="E54" s="22">
        <v>16</v>
      </c>
      <c r="F54" s="25">
        <v>0</v>
      </c>
      <c r="G54" s="22">
        <v>16</v>
      </c>
      <c r="H54" s="22">
        <v>118</v>
      </c>
      <c r="I54" s="25">
        <v>0</v>
      </c>
      <c r="J54" s="22">
        <v>156</v>
      </c>
      <c r="K54" s="22">
        <v>6</v>
      </c>
      <c r="L54" s="25">
        <v>0</v>
      </c>
      <c r="M54" s="22">
        <v>7</v>
      </c>
      <c r="N54" s="23"/>
    </row>
    <row r="55" spans="1:14" ht="13.5" customHeight="1" x14ac:dyDescent="0.45">
      <c r="A55" s="13" t="s">
        <v>29</v>
      </c>
      <c r="B55" s="26">
        <v>117</v>
      </c>
      <c r="C55" s="26">
        <v>0</v>
      </c>
      <c r="D55" s="26">
        <v>152</v>
      </c>
      <c r="E55" s="26">
        <v>19</v>
      </c>
      <c r="F55" s="27">
        <v>0</v>
      </c>
      <c r="G55" s="26">
        <v>19</v>
      </c>
      <c r="H55" s="26">
        <v>96</v>
      </c>
      <c r="I55" s="27">
        <v>0</v>
      </c>
      <c r="J55" s="26">
        <v>130</v>
      </c>
      <c r="K55" s="26">
        <v>2</v>
      </c>
      <c r="L55" s="27">
        <v>0</v>
      </c>
      <c r="M55" s="26">
        <v>3</v>
      </c>
      <c r="N55" s="23"/>
    </row>
    <row r="56" spans="1:14" ht="13.5" customHeight="1" x14ac:dyDescent="0.45">
      <c r="A56" s="13" t="s">
        <v>25</v>
      </c>
      <c r="B56" s="26">
        <v>98</v>
      </c>
      <c r="C56" s="26">
        <v>0</v>
      </c>
      <c r="D56" s="26">
        <v>130</v>
      </c>
      <c r="E56" s="26">
        <v>19</v>
      </c>
      <c r="F56" s="27">
        <v>0</v>
      </c>
      <c r="G56" s="26">
        <v>19</v>
      </c>
      <c r="H56" s="26">
        <v>79</v>
      </c>
      <c r="I56" s="27">
        <v>0</v>
      </c>
      <c r="J56" s="26">
        <v>111</v>
      </c>
      <c r="K56" s="26">
        <v>0</v>
      </c>
      <c r="L56" s="27">
        <v>0</v>
      </c>
      <c r="M56" s="26">
        <v>0</v>
      </c>
      <c r="N56" s="23"/>
    </row>
    <row r="57" spans="1:14" ht="13.5" customHeight="1" x14ac:dyDescent="0.45">
      <c r="A57" s="13" t="s">
        <v>31</v>
      </c>
      <c r="B57" s="26">
        <v>115</v>
      </c>
      <c r="C57" s="26">
        <v>0</v>
      </c>
      <c r="D57" s="26">
        <v>144</v>
      </c>
      <c r="E57" s="26">
        <v>22</v>
      </c>
      <c r="F57" s="27">
        <v>0</v>
      </c>
      <c r="G57" s="26">
        <v>23</v>
      </c>
      <c r="H57" s="26">
        <v>88</v>
      </c>
      <c r="I57" s="27">
        <v>0</v>
      </c>
      <c r="J57" s="26">
        <v>114</v>
      </c>
      <c r="K57" s="26">
        <v>5</v>
      </c>
      <c r="L57" s="27">
        <v>0</v>
      </c>
      <c r="M57" s="26">
        <v>7</v>
      </c>
      <c r="N57" s="23"/>
    </row>
    <row r="58" spans="1:14" ht="13.5" customHeight="1" x14ac:dyDescent="0.45">
      <c r="A58" s="13" t="s">
        <v>32</v>
      </c>
      <c r="B58" s="26">
        <v>92</v>
      </c>
      <c r="C58" s="26">
        <v>0</v>
      </c>
      <c r="D58" s="26">
        <v>110</v>
      </c>
      <c r="E58" s="26">
        <v>9</v>
      </c>
      <c r="F58" s="27">
        <v>0</v>
      </c>
      <c r="G58" s="26">
        <v>9</v>
      </c>
      <c r="H58" s="26">
        <v>79</v>
      </c>
      <c r="I58" s="27">
        <v>0</v>
      </c>
      <c r="J58" s="26">
        <v>97</v>
      </c>
      <c r="K58" s="26">
        <v>4</v>
      </c>
      <c r="L58" s="27">
        <v>0</v>
      </c>
      <c r="M58" s="26">
        <v>4</v>
      </c>
      <c r="N58" s="23"/>
    </row>
    <row r="59" spans="1:14" ht="13.5" customHeight="1" x14ac:dyDescent="0.45">
      <c r="A59" s="13" t="s">
        <v>33</v>
      </c>
      <c r="B59" s="26">
        <v>86</v>
      </c>
      <c r="C59" s="26">
        <v>2</v>
      </c>
      <c r="D59" s="26">
        <v>97</v>
      </c>
      <c r="E59" s="26">
        <v>11</v>
      </c>
      <c r="F59" s="27">
        <v>1</v>
      </c>
      <c r="G59" s="26">
        <v>10</v>
      </c>
      <c r="H59" s="26">
        <v>72</v>
      </c>
      <c r="I59" s="27">
        <v>1</v>
      </c>
      <c r="J59" s="26">
        <v>83</v>
      </c>
      <c r="K59" s="26">
        <v>3</v>
      </c>
      <c r="L59" s="27">
        <v>0</v>
      </c>
      <c r="M59" s="26">
        <v>4</v>
      </c>
      <c r="N59" s="23"/>
    </row>
    <row r="60" spans="1:14" ht="13.5" customHeight="1" x14ac:dyDescent="0.45">
      <c r="A60" s="13" t="s">
        <v>17</v>
      </c>
      <c r="B60" s="26">
        <v>90</v>
      </c>
      <c r="C60" s="26">
        <v>0</v>
      </c>
      <c r="D60" s="26">
        <v>107</v>
      </c>
      <c r="E60" s="26">
        <v>14</v>
      </c>
      <c r="F60" s="27">
        <v>0</v>
      </c>
      <c r="G60" s="26">
        <v>15</v>
      </c>
      <c r="H60" s="26">
        <v>74</v>
      </c>
      <c r="I60" s="27">
        <v>0</v>
      </c>
      <c r="J60" s="26">
        <v>89</v>
      </c>
      <c r="K60" s="26">
        <v>2</v>
      </c>
      <c r="L60" s="27">
        <v>0</v>
      </c>
      <c r="M60" s="26">
        <v>3</v>
      </c>
      <c r="N60" s="23"/>
    </row>
    <row r="61" spans="1:14" ht="13.5" customHeight="1" x14ac:dyDescent="0.45">
      <c r="A61" s="13" t="s">
        <v>8</v>
      </c>
      <c r="B61" s="26">
        <v>60</v>
      </c>
      <c r="C61" s="26">
        <v>2</v>
      </c>
      <c r="D61" s="26">
        <v>73</v>
      </c>
      <c r="E61" s="26">
        <v>8</v>
      </c>
      <c r="F61" s="27">
        <v>2</v>
      </c>
      <c r="G61" s="26">
        <v>6</v>
      </c>
      <c r="H61" s="26">
        <v>49</v>
      </c>
      <c r="I61" s="27">
        <v>0</v>
      </c>
      <c r="J61" s="26">
        <v>64</v>
      </c>
      <c r="K61" s="26">
        <v>3</v>
      </c>
      <c r="L61" s="27">
        <v>0</v>
      </c>
      <c r="M61" s="26">
        <v>3</v>
      </c>
      <c r="N61" s="23"/>
    </row>
    <row r="62" spans="1:14" ht="13.5" customHeight="1" x14ac:dyDescent="0.45">
      <c r="A62" s="13" t="s">
        <v>35</v>
      </c>
      <c r="B62" s="26">
        <v>45</v>
      </c>
      <c r="C62" s="26">
        <v>1</v>
      </c>
      <c r="D62" s="26">
        <v>57</v>
      </c>
      <c r="E62" s="26">
        <v>7</v>
      </c>
      <c r="F62" s="27">
        <v>1</v>
      </c>
      <c r="G62" s="26">
        <v>6</v>
      </c>
      <c r="H62" s="26">
        <v>38</v>
      </c>
      <c r="I62" s="27">
        <v>0</v>
      </c>
      <c r="J62" s="26">
        <v>51</v>
      </c>
      <c r="K62" s="26">
        <v>0</v>
      </c>
      <c r="L62" s="27">
        <v>0</v>
      </c>
      <c r="M62" s="26">
        <v>0</v>
      </c>
      <c r="N62" s="23"/>
    </row>
    <row r="63" spans="1:14" ht="13.5" customHeight="1" x14ac:dyDescent="0.45">
      <c r="A63" s="13" t="s">
        <v>16</v>
      </c>
      <c r="B63" s="26">
        <v>57</v>
      </c>
      <c r="C63" s="26">
        <v>0</v>
      </c>
      <c r="D63" s="26">
        <v>77</v>
      </c>
      <c r="E63" s="26">
        <v>7</v>
      </c>
      <c r="F63" s="27">
        <v>0</v>
      </c>
      <c r="G63" s="26">
        <v>7</v>
      </c>
      <c r="H63" s="26">
        <v>49</v>
      </c>
      <c r="I63" s="27">
        <v>0</v>
      </c>
      <c r="J63" s="26">
        <v>69</v>
      </c>
      <c r="K63" s="26">
        <v>1</v>
      </c>
      <c r="L63" s="27">
        <v>0</v>
      </c>
      <c r="M63" s="26">
        <v>1</v>
      </c>
      <c r="N63" s="23"/>
    </row>
    <row r="64" spans="1:14" ht="13.5" customHeight="1" x14ac:dyDescent="0.45">
      <c r="A64" s="13" t="s">
        <v>9</v>
      </c>
      <c r="B64" s="26">
        <v>66</v>
      </c>
      <c r="C64" s="26">
        <v>1</v>
      </c>
      <c r="D64" s="26">
        <v>88</v>
      </c>
      <c r="E64" s="26">
        <v>11</v>
      </c>
      <c r="F64" s="27">
        <v>0</v>
      </c>
      <c r="G64" s="26">
        <v>11</v>
      </c>
      <c r="H64" s="26">
        <v>54</v>
      </c>
      <c r="I64" s="27">
        <v>1</v>
      </c>
      <c r="J64" s="26">
        <v>75</v>
      </c>
      <c r="K64" s="26">
        <v>1</v>
      </c>
      <c r="L64" s="27">
        <v>0</v>
      </c>
      <c r="M64" s="26">
        <v>2</v>
      </c>
      <c r="N64" s="23"/>
    </row>
    <row r="65" spans="1:14" ht="13.5" customHeight="1" x14ac:dyDescent="0.45">
      <c r="A65" s="13" t="s">
        <v>59</v>
      </c>
      <c r="B65" s="26">
        <v>38</v>
      </c>
      <c r="C65" s="26">
        <v>2</v>
      </c>
      <c r="D65" s="26">
        <v>48</v>
      </c>
      <c r="E65" s="26">
        <v>6</v>
      </c>
      <c r="F65" s="27">
        <v>0</v>
      </c>
      <c r="G65" s="26">
        <v>6</v>
      </c>
      <c r="H65" s="26">
        <v>31</v>
      </c>
      <c r="I65" s="27">
        <v>1</v>
      </c>
      <c r="J65" s="26">
        <v>42</v>
      </c>
      <c r="K65" s="26">
        <v>1</v>
      </c>
      <c r="L65" s="27">
        <v>1</v>
      </c>
      <c r="M65" s="26">
        <v>0</v>
      </c>
      <c r="N65" s="23"/>
    </row>
    <row r="66" spans="1:14" ht="13.5" customHeight="1" x14ac:dyDescent="0.45">
      <c r="A66" s="13" t="s">
        <v>50</v>
      </c>
      <c r="B66" s="26">
        <v>42</v>
      </c>
      <c r="C66" s="26">
        <v>0</v>
      </c>
      <c r="D66" s="26">
        <v>51</v>
      </c>
      <c r="E66" s="26">
        <v>5</v>
      </c>
      <c r="F66" s="27">
        <v>0</v>
      </c>
      <c r="G66" s="26">
        <v>5</v>
      </c>
      <c r="H66" s="26">
        <v>34</v>
      </c>
      <c r="I66" s="27">
        <v>0</v>
      </c>
      <c r="J66" s="26">
        <v>43</v>
      </c>
      <c r="K66" s="26">
        <v>3</v>
      </c>
      <c r="L66" s="27">
        <v>0</v>
      </c>
      <c r="M66" s="26">
        <v>3</v>
      </c>
      <c r="N66" s="23"/>
    </row>
    <row r="67" spans="1:14" ht="13.5" customHeight="1" x14ac:dyDescent="0.45">
      <c r="A67" s="13" t="s">
        <v>57</v>
      </c>
      <c r="B67" s="26">
        <v>37</v>
      </c>
      <c r="C67" s="26">
        <v>0</v>
      </c>
      <c r="D67" s="26">
        <v>41</v>
      </c>
      <c r="E67" s="26">
        <v>5</v>
      </c>
      <c r="F67" s="27">
        <v>0</v>
      </c>
      <c r="G67" s="26">
        <v>5</v>
      </c>
      <c r="H67" s="26">
        <v>31</v>
      </c>
      <c r="I67" s="27">
        <v>0</v>
      </c>
      <c r="J67" s="26">
        <v>35</v>
      </c>
      <c r="K67" s="26">
        <v>1</v>
      </c>
      <c r="L67" s="27">
        <v>0</v>
      </c>
      <c r="M67" s="26">
        <v>1</v>
      </c>
      <c r="N67" s="28"/>
    </row>
    <row r="68" spans="1:14" ht="13.5" customHeight="1" x14ac:dyDescent="0.45">
      <c r="A68" s="13" t="s">
        <v>12</v>
      </c>
      <c r="B68" s="26">
        <v>31</v>
      </c>
      <c r="C68" s="26">
        <v>0</v>
      </c>
      <c r="D68" s="26">
        <v>39</v>
      </c>
      <c r="E68" s="26">
        <v>4</v>
      </c>
      <c r="F68" s="27">
        <v>0</v>
      </c>
      <c r="G68" s="26">
        <v>4</v>
      </c>
      <c r="H68" s="26">
        <v>27</v>
      </c>
      <c r="I68" s="27">
        <v>0</v>
      </c>
      <c r="J68" s="26">
        <v>35</v>
      </c>
      <c r="K68" s="26">
        <v>0</v>
      </c>
      <c r="L68" s="27">
        <v>0</v>
      </c>
      <c r="M68" s="26">
        <v>0</v>
      </c>
      <c r="N68" s="28"/>
    </row>
    <row r="69" spans="1:14" ht="13.5" customHeight="1" x14ac:dyDescent="0.45">
      <c r="A69" s="13" t="s">
        <v>30</v>
      </c>
      <c r="B69" s="26">
        <v>25</v>
      </c>
      <c r="C69" s="26">
        <v>1</v>
      </c>
      <c r="D69" s="26">
        <v>28</v>
      </c>
      <c r="E69" s="26">
        <v>2</v>
      </c>
      <c r="F69" s="27">
        <v>1</v>
      </c>
      <c r="G69" s="26">
        <v>1</v>
      </c>
      <c r="H69" s="26">
        <v>21</v>
      </c>
      <c r="I69" s="27">
        <v>0</v>
      </c>
      <c r="J69" s="26">
        <v>24</v>
      </c>
      <c r="K69" s="26">
        <v>2</v>
      </c>
      <c r="L69" s="27">
        <v>0</v>
      </c>
      <c r="M69" s="26">
        <v>3</v>
      </c>
      <c r="N69" s="28"/>
    </row>
    <row r="70" spans="1:14" ht="13.5" customHeight="1" x14ac:dyDescent="0.45">
      <c r="A70" s="19" t="s">
        <v>36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</sheetData>
  <mergeCells count="13">
    <mergeCell ref="B38:D38"/>
    <mergeCell ref="E38:G38"/>
    <mergeCell ref="H38:J38"/>
    <mergeCell ref="K38:M38"/>
    <mergeCell ref="A2:A3"/>
    <mergeCell ref="L2:L3"/>
    <mergeCell ref="M2:M3"/>
    <mergeCell ref="A38:A39"/>
    <mergeCell ref="B2:C2"/>
    <mergeCell ref="D2:E2"/>
    <mergeCell ref="F2:G2"/>
    <mergeCell ref="H2:I2"/>
    <mergeCell ref="J2:K2"/>
  </mergeCells>
  <phoneticPr fontId="2"/>
  <pageMargins left="0.39370078740157483" right="0.39370078740157483" top="0.39370078740157483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火災・交通事故</vt:lpstr>
      <vt:lpstr>火災・交通事故!Print_Area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春菜</dc:creator>
  <cp:lastModifiedBy>小田</cp:lastModifiedBy>
  <dcterms:created xsi:type="dcterms:W3CDTF">2020-01-23T07:12:06Z</dcterms:created>
  <dcterms:modified xsi:type="dcterms:W3CDTF">2025-05-10T02:48:14Z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2025-03-19T00:57:45Z</vt:filetime>
  </property>
</Properties>
</file>